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8695" windowHeight="11535" tabRatio="827" activeTab="0"/>
  </bookViews>
  <sheets>
    <sheet name="Część 2 -Odzież BHP - portierzy" sheetId="1" r:id="rId1"/>
    <sheet name="Arkusz2" sheetId="2" state="hidden" r:id="rId2"/>
    <sheet name="Arkusz3" sheetId="3" state="hidden" r:id="rId3"/>
  </sheets>
  <definedNames>
    <definedName name="_xlfn.SINGLE" hidden="1">#NAME?</definedName>
    <definedName name="_xlnm.Print_Area" localSheetId="0">'Część 2 -Odzież BHP - portierzy'!$A$1:$I$22</definedName>
  </definedNames>
  <calcPr fullCalcOnLoad="1"/>
</workbook>
</file>

<file path=xl/sharedStrings.xml><?xml version="1.0" encoding="utf-8"?>
<sst xmlns="http://schemas.openxmlformats.org/spreadsheetml/2006/main" count="45" uniqueCount="40">
  <si>
    <t>Lp.</t>
  </si>
  <si>
    <t>Koszulo-bluza z krótkim rękawem  (dla portiera)</t>
  </si>
  <si>
    <t>Spodnie (dla portiera)</t>
  </si>
  <si>
    <t>Kurtka ciepłochronna  (dla portiera)</t>
  </si>
  <si>
    <t>Marynarka (dla portiera)</t>
  </si>
  <si>
    <t>Krawat bezpieczny (dla portiera)</t>
  </si>
  <si>
    <t>Koszulo-bluza z długim rękawem (dla portiera)</t>
  </si>
  <si>
    <t>para</t>
  </si>
  <si>
    <t xml:space="preserve">Szanowni Państwo, poniższa lista jest wynikiem zebranych danych przez Inspektorat Bezpieczeństwa i Higieny Pracy Politechniki Warszawskiej i dotyczy odzieży ochronnej stosowanej w jednostkach PW na różnych stanowiskach pracy. W celu dokładnego poznania Państwa potrzeb prosimy o uzupełnienie jej wg poniższej instrukcji. </t>
  </si>
  <si>
    <t xml:space="preserve">W przypadku, gdy na liście nie ma asortymentu, który jest potrzebny, prosimy o dopisanie go na końcu listy poniżej czerwonej linii. </t>
  </si>
  <si>
    <t xml:space="preserve">Dokładny adres dostawy wraz ze wskazaniem numeru pokoju i osoby do kontaktu podczas dostaw ( osoba ta, będzie wskazana w umowie - do kontaktu z wykonawcą) </t>
  </si>
  <si>
    <t xml:space="preserve">Imię </t>
  </si>
  <si>
    <t xml:space="preserve">Nazwisko </t>
  </si>
  <si>
    <t>e-mail</t>
  </si>
  <si>
    <t xml:space="preserve">Telefon </t>
  </si>
  <si>
    <t>Adres dostawy oraz nr pokoju</t>
  </si>
  <si>
    <t>Jeśli wybierany jest asortyment z listy bez znacznika "S", prosimy o uzupełnienie kolumny "Opis specyfikacyjny". Opis musi być wykonany w taki sposób, aby nie sugerował, ani nie wskazywał konkretnego modelu, ani marki produktu.</t>
  </si>
  <si>
    <t>sztuka</t>
  </si>
  <si>
    <t>Pozycje standardowe mają wstępnie opracowane opisy specyfikacyjne, które dla zainteresowanych znajdują się w osobnych arkuszach. Z racji, że jest to pierwsze postępowanie centralne na tego typu asortyment, opisy mogą ulec jeszcze zmianie po zebraniu informacji od wszystkich jednostek PW.</t>
  </si>
  <si>
    <t>Bluza polarowa ciepłochronna  (dla portiera)</t>
  </si>
  <si>
    <t>Ilość</t>
  </si>
  <si>
    <t>netto/jm</t>
  </si>
  <si>
    <t>netto razem</t>
  </si>
  <si>
    <t>VAT</t>
  </si>
  <si>
    <t>brutto razem</t>
  </si>
  <si>
    <t>jednostka miary</t>
  </si>
  <si>
    <t>SUMA</t>
  </si>
  <si>
    <r>
      <rPr>
        <u val="single"/>
        <sz val="14"/>
        <rFont val="Calibri"/>
        <family val="2"/>
      </rPr>
      <t>Spodnie w kolorze oliwkowym / khaki</t>
    </r>
    <r>
      <rPr>
        <sz val="14"/>
        <rFont val="Calibri"/>
        <family val="2"/>
      </rPr>
      <t xml:space="preserve">, klasyczne,  w pasek o szerokości do 45mm, z kieszeniami wpuszczanymi z przodu, zapięcie na haftkę oraz guzik. Rozporek zamykany na suwak.  Materiał, z którego wykonane są spodnie powinien dobrze się układać, być elastyczny i oddychający oraz zachowywać swój kształt. Skład tkaniny: gabardyna ( min. 450g/m2) min. 55% wełna. </t>
    </r>
    <r>
      <rPr>
        <sz val="14"/>
        <color indexed="10"/>
        <rFont val="Calibri"/>
        <family val="2"/>
      </rPr>
      <t>Spodnie są przeznaczone dla mężczyzn oraz kobiet więc rozmiarówka i krój musi być dopasowana dla każdej osoby indywidualnie i miara musi zostać zdjęta przed przystąpieniem do realizacji zlecenia</t>
    </r>
    <r>
      <rPr>
        <sz val="14"/>
        <rFont val="Calibri"/>
        <family val="2"/>
      </rPr>
      <t xml:space="preserve">.   </t>
    </r>
  </si>
  <si>
    <t>Szczegółowy opis przedmiotu zamówienia</t>
  </si>
  <si>
    <t>Ogólna nazwa asortymentu</t>
  </si>
  <si>
    <r>
      <rPr>
        <b/>
        <sz val="14"/>
        <rFont val="Calibri"/>
        <family val="2"/>
      </rPr>
      <t xml:space="preserve">"S" - standard </t>
    </r>
    <r>
      <rPr>
        <sz val="14"/>
        <rFont val="Calibri"/>
        <family val="2"/>
      </rPr>
      <t xml:space="preserve">- pozycja uznana jako standardowa, czyli taka, która powtarza się w kilku jednostkach. Na pozycję standardową składa się asortyment o zbliżonych parametrach, które nie mają wpływu na jakość i funkcjonalność odzieży oraz zachowanie funkcji ochronnych. </t>
    </r>
  </si>
  <si>
    <r>
      <rPr>
        <b/>
        <sz val="14"/>
        <rFont val="Calibri"/>
        <family val="2"/>
      </rPr>
      <t xml:space="preserve">"Ilość/rok" </t>
    </r>
    <r>
      <rPr>
        <sz val="14"/>
        <rFont val="Calibri"/>
        <family val="2"/>
      </rPr>
      <t xml:space="preserve">- prosimy o wpisanie tutaj ilości, jaka jest potrzebna dla  pracowników na najbliższe 12 miesięcy przy uwzględnieniu także osób, które mają być zatrudniane. Ze względu, że okres używalości nie jest identyczny dla każdego rodzaju odzieży, prosimy o policzenie tylko tej odzieży, której wymiana przypada do połowy 2024 roku. </t>
    </r>
  </si>
  <si>
    <r>
      <rPr>
        <b/>
        <sz val="14"/>
        <rFont val="Calibri"/>
        <family val="2"/>
      </rPr>
      <t>"Ilość całkowita"</t>
    </r>
    <r>
      <rPr>
        <sz val="14"/>
        <rFont val="Calibri"/>
        <family val="2"/>
      </rPr>
      <t xml:space="preserve"> - w tej kolumnie wpisujemy ilości, jakie jednostka zamówiłaby w przypadku konieczności wymiany całego asortymentu odzieżowego, czyli nie ma znaczenia, ile czasu jest używana obecna odzież, każdy pracownik dostaje zestaw startowy składający się z każdego typu odzieży jaki mu się należy na danym stanowisku pracy</t>
    </r>
  </si>
  <si>
    <r>
      <rPr>
        <u val="single"/>
        <sz val="14"/>
        <rFont val="Calibri"/>
        <family val="2"/>
      </rPr>
      <t>Marynarka w kolorze oliwkowym / khaki</t>
    </r>
    <r>
      <rPr>
        <sz val="14"/>
        <rFont val="Calibri"/>
        <family val="2"/>
      </rPr>
      <t xml:space="preserve">, klasyczna z kołnierzem wykładanym i klapami, zapinana na guziki. Kieszenie dolne po obu stronach, a górna (butonierka) po lewej stronie.  Z tyłu dwie kontrafałdy oraz rozporki ułatwiające swobodne poruszanie się. Na lewym rękawie w odległości ok. 35-40mm od jego górnej krawędzi umieszczony haftowany emblemat w kształcie łuku z białym napisem "Politechnika Warszawska" na czarnym tle. </t>
    </r>
    <r>
      <rPr>
        <sz val="14"/>
        <color indexed="10"/>
        <rFont val="Calibri"/>
        <family val="2"/>
      </rPr>
      <t>Zdjęcie przedstawiające haftowany napis poniżej w tabeli</t>
    </r>
    <r>
      <rPr>
        <sz val="14"/>
        <rFont val="Calibri"/>
        <family val="2"/>
      </rPr>
      <t xml:space="preserve">. Materiał, z którego wykonana jest marynarka powinien dobrze się układać, być elastyczny i oddychający oraz zachowywać swój kształt. Skład tkaniny: gabardyna ( min. 450g/m2) min. 55% wełna. </t>
    </r>
    <r>
      <rPr>
        <sz val="14"/>
        <color indexed="10"/>
        <rFont val="Calibri"/>
        <family val="2"/>
      </rPr>
      <t xml:space="preserve">Marynarki są przeznaczone dla mężczyzn oraz kobiet więc rozmiarówka i krój musi być dopasowana dla każdej osoby indywidualnie i miara musi zostać zdjęta przed przystąpieniem do realizacji zlecenia.   </t>
    </r>
  </si>
  <si>
    <r>
      <rPr>
        <u val="single"/>
        <sz val="14"/>
        <rFont val="Calibri"/>
        <family val="2"/>
      </rPr>
      <t>Bluza polarowa męska lub unisex, ciepłochronna w kolorze oliwkowym / khaki</t>
    </r>
    <r>
      <rPr>
        <sz val="14"/>
        <rFont val="Calibri"/>
        <family val="2"/>
      </rPr>
      <t xml:space="preserve">. Bluza posiada wysoki kołnierz, dwie kieszenie zapinane na zamki błyskawiczne, ściągacze ze stoperami w dolnej części bluzy. Skład tkaniny: dzianina polarowa (min. 355 g/m²) 100% poliester. Duża odporność na prania przemysłowe bez utraty wymiarów i kolorów; rozmiary M-3XL; </t>
    </r>
  </si>
  <si>
    <r>
      <rPr>
        <u val="single"/>
        <sz val="14"/>
        <rFont val="Calibri"/>
        <family val="2"/>
      </rPr>
      <t>Koszulo-bluza  z długim rękawem w kolorze oliwkowym / khaki (wzór 310/MON, 310D/MON)</t>
    </r>
    <r>
      <rPr>
        <sz val="14"/>
        <rFont val="Calibri"/>
        <family val="2"/>
      </rPr>
      <t xml:space="preserve">, klasyczna, z dwoma kieszonkami na klatce. Długi rękaw zakończony mankietem z regulacją zapięcia na guzik. Koszula zapinana na guziki zbliżone kolorystycznie do materiału.  Materiał, z którego wykonana jest koszula powinien dobrze się układać, być elastyczny i oddychający oraz zachowywać swój kształt. Skład tkaniny: 55% bawełna, 45% poliester. </t>
    </r>
    <r>
      <rPr>
        <sz val="14"/>
        <color indexed="10"/>
        <rFont val="Calibri"/>
        <family val="2"/>
      </rPr>
      <t xml:space="preserve">Koszule są przeznaczone dla mężczyzn oraz kobiet więc rozmiarówka i krój musi być dopasowana dla każdej osoby indywidualnie i miara musi zostać zdjęta przed przystąpieniem do realizacji zlecenia.   </t>
    </r>
  </si>
  <si>
    <r>
      <rPr>
        <u val="single"/>
        <sz val="14"/>
        <rFont val="Calibri"/>
        <family val="2"/>
      </rPr>
      <t>Koszulo-bluza z krótkim rękawem w kolorze oliwkowym / khaki  (wzór 301/MON, 301D/MON)</t>
    </r>
    <r>
      <rPr>
        <sz val="14"/>
        <rFont val="Calibri"/>
        <family val="2"/>
      </rPr>
      <t xml:space="preserve">, klasyczna, z dwoma kieszonkami na klatce. Koszula zapinana na guziki zbliżone kolorystycznie do materiału. Materiał, z którego wykonana jest koszula powinien dobrze się układać, być elastyczny i oddychający oraz zachowywać swój kształt. Skład tkaniny: 55% bawełna, 45% poliester. </t>
    </r>
    <r>
      <rPr>
        <sz val="14"/>
        <color indexed="10"/>
        <rFont val="Calibri"/>
        <family val="2"/>
      </rPr>
      <t xml:space="preserve">Koszule są przeznaczone dla mężczyzn oraz kobiet więc rozmiarówka i krój musi być dopasowana dla każdej osoby indywidualnie i miara musi zostać zdjęta przed przystąpieniem do realizacji zlecenia.   </t>
    </r>
  </si>
  <si>
    <r>
      <rPr>
        <u val="single"/>
        <sz val="14"/>
        <rFont val="Calibri"/>
        <family val="2"/>
      </rPr>
      <t>Krawat bezpieczny w kolorze oliwkowym / khaki</t>
    </r>
    <r>
      <rPr>
        <sz val="14"/>
        <rFont val="Calibri"/>
        <family val="2"/>
      </rPr>
      <t xml:space="preserve">, 4 rozmiary do wyboru (45cm, 50cm, 55cm, 60cm), rozmiar może się różnić +/- 2cm. Materiał, z którego wykonany jest krawat powinien dobrze się układać, być elastyczny i zachowywać swój kształt. Skład tkaniny: 100% poliester.  </t>
    </r>
  </si>
  <si>
    <r>
      <rPr>
        <u val="single"/>
        <sz val="14"/>
        <rFont val="Calibri"/>
        <family val="2"/>
      </rPr>
      <t>Kurtka ciepłochronna w kolorze oliwkowym / khaki (</t>
    </r>
    <r>
      <rPr>
        <sz val="14"/>
        <rFont val="Calibri"/>
        <family val="2"/>
      </rPr>
      <t xml:space="preserve">przeznaczona dla portierów i pracowników recepcji, wzór unisex lub męski). Kurtka posiada odpinaną podpinkę i odpinany kaptur. Wykonana z tkaniny, która ma za zadanie chronić użytkownika przed niekorzystnymi warunkami atmosferycznymi (zimno, wiatr, delikatny deszcz). Kurtka zamykana na zamek błyskawiczny, góra kurtki wykończona jest stójką. Kurtka posiada min. dwie zewnętrzne kieszenie boczne i jedną wewnętrzną.   Rozmiary M-3XL.  </t>
    </r>
  </si>
  <si>
    <t>Część 2 - formularz asortymentowo-cenowy - portierzy</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</si>
</sst>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0.00\ &quot;zł&quot;"/>
    <numFmt numFmtId="173" formatCode="[$-415]dddd\,\ d\ mmmm\ yyyy"/>
  </numFmts>
  <fonts count="56">
    <font>
      <sz val="11"/>
      <color theme="1"/>
      <name val="Czcionka tekstu podstawowego"/>
      <family val="2"/>
    </font>
    <font>
      <sz val="11"/>
      <color indexed="8"/>
      <name val="Czcionka tekstu podstawowego"/>
      <family val="2"/>
    </font>
    <font>
      <b/>
      <sz val="14"/>
      <name val="Calibri"/>
      <family val="2"/>
    </font>
    <font>
      <sz val="14"/>
      <name val="Calibri"/>
      <family val="2"/>
    </font>
    <font>
      <u val="single"/>
      <sz val="14"/>
      <name val="Calibri"/>
      <family val="2"/>
    </font>
    <font>
      <sz val="14"/>
      <color indexed="10"/>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4"/>
      <color indexed="8"/>
      <name val="Czcionka tekstu podstawowego"/>
      <family val="2"/>
    </font>
    <font>
      <sz val="14"/>
      <color indexed="8"/>
      <name val="Times New Roman"/>
      <family val="1"/>
    </font>
    <font>
      <b/>
      <sz val="14"/>
      <color indexed="8"/>
      <name val="Czcionka tekstu podstawowego"/>
      <family val="2"/>
    </font>
    <font>
      <sz val="14"/>
      <color indexed="8"/>
      <name val="Calibri"/>
      <family val="2"/>
    </font>
    <font>
      <b/>
      <sz val="14"/>
      <color indexed="8"/>
      <name val="Calibri"/>
      <family val="2"/>
    </font>
    <font>
      <b/>
      <sz val="28"/>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Czcionka tekstu podstawowego"/>
      <family val="2"/>
    </font>
    <font>
      <sz val="14"/>
      <color theme="1"/>
      <name val="Times New Roman"/>
      <family val="1"/>
    </font>
    <font>
      <b/>
      <sz val="14"/>
      <color theme="1"/>
      <name val="Czcionka tekstu podstawowego"/>
      <family val="2"/>
    </font>
    <font>
      <sz val="14"/>
      <color theme="1"/>
      <name val="Calibri"/>
      <family val="2"/>
    </font>
    <font>
      <b/>
      <sz val="14"/>
      <color theme="1"/>
      <name val="Calibri"/>
      <family val="2"/>
    </font>
    <font>
      <b/>
      <sz val="2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medium"/>
      <right>
        <color indexed="63"/>
      </right>
      <top>
        <color indexed="63"/>
      </top>
      <bottom>
        <color indexed="63"/>
      </botto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lignment/>
      <protection/>
    </xf>
    <xf numFmtId="0" fontId="43" fillId="27"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38">
    <xf numFmtId="0" fontId="0" fillId="0" borderId="0" xfId="0" applyAlignment="1">
      <alignment/>
    </xf>
    <xf numFmtId="0" fontId="50" fillId="0" borderId="0" xfId="0" applyFont="1" applyAlignment="1">
      <alignment/>
    </xf>
    <xf numFmtId="0" fontId="51" fillId="0" borderId="0" xfId="0" applyFont="1" applyAlignment="1">
      <alignment/>
    </xf>
    <xf numFmtId="0" fontId="50" fillId="0" borderId="0" xfId="0" applyFont="1" applyAlignment="1">
      <alignment wrapText="1"/>
    </xf>
    <xf numFmtId="0" fontId="50" fillId="0" borderId="0" xfId="0" applyFont="1" applyFill="1" applyAlignment="1">
      <alignment wrapText="1"/>
    </xf>
    <xf numFmtId="0" fontId="2" fillId="14" borderId="10" xfId="52" applyFont="1" applyFill="1" applyBorder="1" applyAlignment="1" applyProtection="1">
      <alignment horizontal="center" vertical="center"/>
      <protection/>
    </xf>
    <xf numFmtId="0" fontId="2" fillId="14" borderId="10" xfId="52" applyFont="1" applyFill="1" applyBorder="1" applyAlignment="1" applyProtection="1">
      <alignment horizontal="center" vertical="center" wrapText="1"/>
      <protection/>
    </xf>
    <xf numFmtId="0" fontId="3" fillId="0" borderId="10" xfId="52" applyFont="1" applyBorder="1" applyAlignment="1" applyProtection="1">
      <alignment horizontal="center" vertical="center" wrapText="1"/>
      <protection/>
    </xf>
    <xf numFmtId="0" fontId="52" fillId="0" borderId="0" xfId="0" applyFont="1" applyAlignment="1">
      <alignment/>
    </xf>
    <xf numFmtId="0" fontId="51" fillId="0" borderId="0" xfId="0" applyFont="1" applyAlignment="1">
      <alignment horizontal="center" vertical="center"/>
    </xf>
    <xf numFmtId="0" fontId="3" fillId="0" borderId="10" xfId="0" applyFont="1" applyFill="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10" xfId="0" applyFont="1" applyBorder="1" applyAlignment="1" applyProtection="1">
      <alignment vertical="center" wrapText="1"/>
      <protection/>
    </xf>
    <xf numFmtId="0" fontId="53" fillId="0" borderId="0" xfId="0" applyFont="1" applyAlignment="1">
      <alignment/>
    </xf>
    <xf numFmtId="0" fontId="54" fillId="0" borderId="11" xfId="0" applyFont="1" applyBorder="1" applyAlignment="1" applyProtection="1">
      <alignment horizontal="center"/>
      <protection/>
    </xf>
    <xf numFmtId="0" fontId="54" fillId="0" borderId="12" xfId="0" applyFont="1" applyBorder="1" applyAlignment="1" applyProtection="1">
      <alignment horizontal="center" vertical="center" wrapText="1"/>
      <protection/>
    </xf>
    <xf numFmtId="0" fontId="54" fillId="0" borderId="13" xfId="0" applyFont="1" applyBorder="1" applyAlignment="1" applyProtection="1">
      <alignment horizontal="center"/>
      <protection/>
    </xf>
    <xf numFmtId="0" fontId="2" fillId="14" borderId="10" xfId="52" applyFont="1" applyFill="1" applyBorder="1" applyAlignment="1">
      <alignment horizontal="center" vertical="center" wrapText="1"/>
      <protection/>
    </xf>
    <xf numFmtId="0" fontId="54" fillId="0" borderId="10" xfId="0" applyFont="1" applyBorder="1" applyAlignment="1">
      <alignment horizontal="center" vertical="center"/>
    </xf>
    <xf numFmtId="0" fontId="3" fillId="0" borderId="10" xfId="0" applyFont="1" applyFill="1" applyBorder="1" applyAlignment="1" applyProtection="1">
      <alignment vertical="center" wrapText="1"/>
      <protection/>
    </xf>
    <xf numFmtId="0" fontId="53" fillId="0" borderId="0" xfId="0" applyFont="1" applyAlignment="1">
      <alignment horizontal="center" vertical="center"/>
    </xf>
    <xf numFmtId="0" fontId="3" fillId="0" borderId="10" xfId="0" applyFont="1" applyBorder="1" applyAlignment="1" applyProtection="1">
      <alignment horizontal="center" vertical="center" wrapText="1"/>
      <protection/>
    </xf>
    <xf numFmtId="9" fontId="3" fillId="0" borderId="10" xfId="55" applyFont="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72" fontId="3" fillId="0" borderId="10" xfId="0" applyNumberFormat="1" applyFont="1" applyBorder="1" applyAlignment="1" applyProtection="1">
      <alignment horizontal="center" vertical="center" wrapText="1"/>
      <protection/>
    </xf>
    <xf numFmtId="172" fontId="3" fillId="0" borderId="10" xfId="0" applyNumberFormat="1" applyFont="1" applyFill="1" applyBorder="1" applyAlignment="1" applyProtection="1">
      <alignment horizontal="center" vertical="center" wrapText="1"/>
      <protection/>
    </xf>
    <xf numFmtId="172" fontId="54" fillId="0" borderId="10" xfId="0" applyNumberFormat="1" applyFont="1" applyBorder="1" applyAlignment="1">
      <alignment horizontal="center" vertical="center"/>
    </xf>
    <xf numFmtId="0" fontId="55" fillId="0" borderId="14" xfId="0" applyFont="1" applyBorder="1" applyAlignment="1" applyProtection="1">
      <alignment horizontal="center" vertical="center" wrapText="1"/>
      <protection/>
    </xf>
    <xf numFmtId="0" fontId="54" fillId="0" borderId="11" xfId="0" applyFont="1" applyBorder="1" applyAlignment="1" applyProtection="1">
      <alignment horizontal="center"/>
      <protection locked="0"/>
    </xf>
    <xf numFmtId="0" fontId="54" fillId="0" borderId="15" xfId="0" applyFont="1" applyBorder="1" applyAlignment="1" applyProtection="1">
      <alignment horizontal="center"/>
      <protection locked="0"/>
    </xf>
    <xf numFmtId="0" fontId="54" fillId="0" borderId="12" xfId="0" applyFont="1" applyBorder="1" applyAlignment="1" applyProtection="1">
      <alignment horizontal="center"/>
      <protection locked="0"/>
    </xf>
    <xf numFmtId="0" fontId="54" fillId="0" borderId="16" xfId="0" applyFont="1" applyBorder="1" applyAlignment="1" applyProtection="1">
      <alignment horizontal="center"/>
      <protection locked="0"/>
    </xf>
    <xf numFmtId="0" fontId="54" fillId="0" borderId="17" xfId="0" applyFont="1" applyBorder="1" applyAlignment="1" applyProtection="1">
      <alignment horizontal="center"/>
      <protection locked="0"/>
    </xf>
    <xf numFmtId="0" fontId="3" fillId="0" borderId="0" xfId="0" applyFont="1" applyAlignment="1" applyProtection="1">
      <alignment horizontal="left" vertical="center" wrapText="1"/>
      <protection/>
    </xf>
    <xf numFmtId="0" fontId="54" fillId="11" borderId="18" xfId="0" applyFont="1" applyFill="1" applyBorder="1" applyAlignment="1" applyProtection="1">
      <alignment horizontal="center" vertical="center" wrapText="1"/>
      <protection/>
    </xf>
    <xf numFmtId="0" fontId="54" fillId="11" borderId="0" xfId="0" applyFont="1" applyFill="1" applyBorder="1" applyAlignment="1" applyProtection="1">
      <alignment horizontal="center" vertical="center" wrapText="1"/>
      <protection/>
    </xf>
    <xf numFmtId="0" fontId="54" fillId="0" borderId="13" xfId="0" applyFont="1" applyBorder="1" applyAlignment="1" applyProtection="1">
      <alignment horizontal="center"/>
      <protection locked="0"/>
    </xf>
    <xf numFmtId="0" fontId="54" fillId="0" borderId="19" xfId="0" applyFont="1" applyBorder="1" applyAlignment="1" applyProtection="1">
      <alignment horizontal="center"/>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771525</xdr:colOff>
      <xdr:row>26</xdr:row>
      <xdr:rowOff>85725</xdr:rowOff>
    </xdr:from>
    <xdr:to>
      <xdr:col>2</xdr:col>
      <xdr:colOff>6743700</xdr:colOff>
      <xdr:row>41</xdr:row>
      <xdr:rowOff>142875</xdr:rowOff>
    </xdr:to>
    <xdr:pic>
      <xdr:nvPicPr>
        <xdr:cNvPr id="1" name="Obraz 2"/>
        <xdr:cNvPicPr preferRelativeResize="1">
          <a:picLocks noChangeAspect="1"/>
        </xdr:cNvPicPr>
      </xdr:nvPicPr>
      <xdr:blipFill>
        <a:blip r:embed="rId1"/>
        <a:stretch>
          <a:fillRect/>
        </a:stretch>
      </xdr:blipFill>
      <xdr:spPr>
        <a:xfrm>
          <a:off x="7143750" y="14106525"/>
          <a:ext cx="5972175" cy="3571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zoomScale="60" zoomScaleNormal="60" zoomScaleSheetLayoutView="100" zoomScalePageLayoutView="0" workbookViewId="0" topLeftCell="A14">
      <pane xSplit="9" ySplit="2" topLeftCell="J16" activePane="bottomRight" state="frozen"/>
      <selection pane="topLeft" activeCell="A14" sqref="A14"/>
      <selection pane="topRight" activeCell="G14" sqref="G14"/>
      <selection pane="bottomLeft" activeCell="A17" sqref="A17"/>
      <selection pane="bottomRight" activeCell="A14" sqref="A14:I14"/>
    </sheetView>
  </sheetViews>
  <sheetFormatPr defaultColWidth="8.796875" defaultRowHeight="14.25"/>
  <cols>
    <col min="1" max="1" width="5" style="1" bestFit="1" customWidth="1"/>
    <col min="2" max="2" width="61.8984375" style="2" customWidth="1"/>
    <col min="3" max="3" width="84.69921875" style="13" customWidth="1"/>
    <col min="4" max="9" width="12.69921875" style="9" customWidth="1"/>
    <col min="10" max="16384" width="9" style="1" customWidth="1"/>
  </cols>
  <sheetData>
    <row r="1" spans="1:9" ht="44.25" customHeight="1" hidden="1">
      <c r="A1" s="33" t="s">
        <v>8</v>
      </c>
      <c r="B1" s="33"/>
      <c r="C1" s="33"/>
      <c r="D1" s="33"/>
      <c r="E1" s="33"/>
      <c r="F1" s="33"/>
      <c r="G1" s="33"/>
      <c r="H1" s="33"/>
      <c r="I1" s="33"/>
    </row>
    <row r="2" spans="1:9" ht="48.75" customHeight="1" hidden="1">
      <c r="A2" s="33" t="s">
        <v>18</v>
      </c>
      <c r="B2" s="33"/>
      <c r="C2" s="33"/>
      <c r="D2" s="33"/>
      <c r="E2" s="33"/>
      <c r="F2" s="33"/>
      <c r="G2" s="33"/>
      <c r="H2" s="33"/>
      <c r="I2" s="33"/>
    </row>
    <row r="3" spans="1:9" ht="45.75" customHeight="1" hidden="1">
      <c r="A3" s="33" t="s">
        <v>30</v>
      </c>
      <c r="B3" s="33"/>
      <c r="C3" s="33"/>
      <c r="D3" s="33"/>
      <c r="E3" s="33"/>
      <c r="F3" s="33"/>
      <c r="G3" s="33"/>
      <c r="H3" s="33"/>
      <c r="I3" s="33"/>
    </row>
    <row r="4" spans="1:9" ht="44.25" customHeight="1" hidden="1">
      <c r="A4" s="33" t="s">
        <v>31</v>
      </c>
      <c r="B4" s="33"/>
      <c r="C4" s="33"/>
      <c r="D4" s="33"/>
      <c r="E4" s="33"/>
      <c r="F4" s="33"/>
      <c r="G4" s="33"/>
      <c r="H4" s="33"/>
      <c r="I4" s="33"/>
    </row>
    <row r="5" spans="1:9" ht="46.5" customHeight="1" hidden="1">
      <c r="A5" s="33" t="s">
        <v>32</v>
      </c>
      <c r="B5" s="33"/>
      <c r="C5" s="33"/>
      <c r="D5" s="33"/>
      <c r="E5" s="33"/>
      <c r="F5" s="33"/>
      <c r="G5" s="33"/>
      <c r="H5" s="33"/>
      <c r="I5" s="33"/>
    </row>
    <row r="6" spans="1:9" ht="21.75" customHeight="1" hidden="1">
      <c r="A6" s="33" t="s">
        <v>9</v>
      </c>
      <c r="B6" s="33"/>
      <c r="C6" s="33"/>
      <c r="D6" s="33"/>
      <c r="E6" s="33"/>
      <c r="F6" s="33"/>
      <c r="G6" s="33"/>
      <c r="H6" s="33"/>
      <c r="I6" s="33"/>
    </row>
    <row r="7" spans="1:9" ht="46.5" customHeight="1" hidden="1">
      <c r="A7" s="33" t="s">
        <v>16</v>
      </c>
      <c r="B7" s="33"/>
      <c r="C7" s="33"/>
      <c r="D7" s="33"/>
      <c r="E7" s="33"/>
      <c r="F7" s="33"/>
      <c r="G7" s="33"/>
      <c r="H7" s="33"/>
      <c r="I7" s="33"/>
    </row>
    <row r="8" spans="1:9" ht="28.5" customHeight="1" hidden="1" thickBot="1">
      <c r="A8" s="34" t="s">
        <v>10</v>
      </c>
      <c r="B8" s="35"/>
      <c r="C8" s="35"/>
      <c r="D8" s="35"/>
      <c r="E8" s="35"/>
      <c r="F8" s="35"/>
      <c r="G8" s="35"/>
      <c r="H8" s="35"/>
      <c r="I8" s="35"/>
    </row>
    <row r="9" spans="1:9" ht="18.75" hidden="1">
      <c r="A9" s="16" t="s">
        <v>11</v>
      </c>
      <c r="B9" s="36"/>
      <c r="C9" s="37"/>
      <c r="D9" s="37"/>
      <c r="E9" s="37"/>
      <c r="F9" s="37"/>
      <c r="G9" s="37"/>
      <c r="H9" s="37"/>
      <c r="I9" s="37"/>
    </row>
    <row r="10" spans="1:9" ht="18.75" hidden="1">
      <c r="A10" s="14" t="s">
        <v>12</v>
      </c>
      <c r="B10" s="28"/>
      <c r="C10" s="29"/>
      <c r="D10" s="29"/>
      <c r="E10" s="29"/>
      <c r="F10" s="29"/>
      <c r="G10" s="29"/>
      <c r="H10" s="29"/>
      <c r="I10" s="29"/>
    </row>
    <row r="11" spans="1:9" ht="18.75" hidden="1">
      <c r="A11" s="14" t="s">
        <v>13</v>
      </c>
      <c r="B11" s="28"/>
      <c r="C11" s="29"/>
      <c r="D11" s="29"/>
      <c r="E11" s="29"/>
      <c r="F11" s="29"/>
      <c r="G11" s="29"/>
      <c r="H11" s="29"/>
      <c r="I11" s="29"/>
    </row>
    <row r="12" spans="1:9" ht="18.75" hidden="1">
      <c r="A12" s="14" t="s">
        <v>14</v>
      </c>
      <c r="B12" s="28"/>
      <c r="C12" s="29"/>
      <c r="D12" s="29"/>
      <c r="E12" s="29"/>
      <c r="F12" s="29"/>
      <c r="G12" s="29"/>
      <c r="H12" s="29"/>
      <c r="I12" s="29"/>
    </row>
    <row r="13" spans="1:9" ht="169.5" hidden="1" thickBot="1">
      <c r="A13" s="15" t="s">
        <v>15</v>
      </c>
      <c r="B13" s="30"/>
      <c r="C13" s="31"/>
      <c r="D13" s="31"/>
      <c r="E13" s="32"/>
      <c r="F13" s="32"/>
      <c r="G13" s="32"/>
      <c r="H13" s="32"/>
      <c r="I13" s="32"/>
    </row>
    <row r="14" spans="1:9" s="8" customFormat="1" ht="36">
      <c r="A14" s="27" t="s">
        <v>39</v>
      </c>
      <c r="B14" s="27"/>
      <c r="C14" s="27"/>
      <c r="D14" s="27"/>
      <c r="E14" s="27"/>
      <c r="F14" s="27"/>
      <c r="G14" s="27"/>
      <c r="H14" s="27"/>
      <c r="I14" s="27"/>
    </row>
    <row r="15" spans="1:9" ht="50.25" customHeight="1">
      <c r="A15" s="5" t="s">
        <v>0</v>
      </c>
      <c r="B15" s="6" t="s">
        <v>29</v>
      </c>
      <c r="C15" s="6" t="s">
        <v>28</v>
      </c>
      <c r="D15" s="6" t="s">
        <v>25</v>
      </c>
      <c r="E15" s="17" t="s">
        <v>20</v>
      </c>
      <c r="F15" s="17" t="s">
        <v>21</v>
      </c>
      <c r="G15" s="17" t="s">
        <v>22</v>
      </c>
      <c r="H15" s="17" t="s">
        <v>23</v>
      </c>
      <c r="I15" s="17" t="s">
        <v>24</v>
      </c>
    </row>
    <row r="16" spans="1:9" s="3" customFormat="1" ht="225">
      <c r="A16" s="7">
        <v>1</v>
      </c>
      <c r="B16" s="10" t="s">
        <v>4</v>
      </c>
      <c r="C16" s="11" t="s">
        <v>33</v>
      </c>
      <c r="D16" s="21" t="s">
        <v>17</v>
      </c>
      <c r="E16" s="21">
        <v>27</v>
      </c>
      <c r="F16" s="24"/>
      <c r="G16" s="24">
        <f>F16*E16</f>
        <v>0</v>
      </c>
      <c r="H16" s="22"/>
      <c r="I16" s="24">
        <f>(G16*H16)+G16</f>
        <v>0</v>
      </c>
    </row>
    <row r="17" spans="1:9" s="3" customFormat="1" ht="131.25">
      <c r="A17" s="7">
        <v>2</v>
      </c>
      <c r="B17" s="10" t="s">
        <v>2</v>
      </c>
      <c r="C17" s="10" t="s">
        <v>27</v>
      </c>
      <c r="D17" s="23" t="s">
        <v>7</v>
      </c>
      <c r="E17" s="23">
        <v>61</v>
      </c>
      <c r="F17" s="25"/>
      <c r="G17" s="24">
        <f aca="true" t="shared" si="0" ref="G17:G22">F17*E17</f>
        <v>0</v>
      </c>
      <c r="H17" s="22"/>
      <c r="I17" s="24">
        <f aca="true" t="shared" si="1" ref="I17:I22">(G17*H17)+G17</f>
        <v>0</v>
      </c>
    </row>
    <row r="18" spans="1:9" s="4" customFormat="1" ht="93.75">
      <c r="A18" s="7">
        <v>3</v>
      </c>
      <c r="B18" s="19" t="s">
        <v>19</v>
      </c>
      <c r="C18" s="19" t="s">
        <v>34</v>
      </c>
      <c r="D18" s="23" t="s">
        <v>17</v>
      </c>
      <c r="E18" s="23">
        <v>56</v>
      </c>
      <c r="F18" s="25"/>
      <c r="G18" s="24">
        <f t="shared" si="0"/>
        <v>0</v>
      </c>
      <c r="H18" s="22"/>
      <c r="I18" s="24">
        <f t="shared" si="1"/>
        <v>0</v>
      </c>
    </row>
    <row r="19" spans="1:9" s="3" customFormat="1" ht="150">
      <c r="A19" s="7">
        <v>4</v>
      </c>
      <c r="B19" s="10" t="s">
        <v>6</v>
      </c>
      <c r="C19" s="11" t="s">
        <v>35</v>
      </c>
      <c r="D19" s="23" t="s">
        <v>17</v>
      </c>
      <c r="E19" s="23">
        <v>95</v>
      </c>
      <c r="F19" s="25"/>
      <c r="G19" s="24">
        <f t="shared" si="0"/>
        <v>0</v>
      </c>
      <c r="H19" s="22"/>
      <c r="I19" s="24">
        <f t="shared" si="1"/>
        <v>0</v>
      </c>
    </row>
    <row r="20" spans="1:9" s="3" customFormat="1" ht="150">
      <c r="A20" s="7">
        <v>5</v>
      </c>
      <c r="B20" s="10" t="s">
        <v>1</v>
      </c>
      <c r="C20" s="11" t="s">
        <v>36</v>
      </c>
      <c r="D20" s="23" t="s">
        <v>17</v>
      </c>
      <c r="E20" s="23">
        <v>95</v>
      </c>
      <c r="F20" s="25"/>
      <c r="G20" s="24">
        <f t="shared" si="0"/>
        <v>0</v>
      </c>
      <c r="H20" s="22"/>
      <c r="I20" s="24">
        <f t="shared" si="1"/>
        <v>0</v>
      </c>
    </row>
    <row r="21" spans="1:9" s="3" customFormat="1" ht="75">
      <c r="A21" s="7">
        <v>6</v>
      </c>
      <c r="B21" s="10" t="s">
        <v>5</v>
      </c>
      <c r="C21" s="11" t="s">
        <v>37</v>
      </c>
      <c r="D21" s="21" t="s">
        <v>17</v>
      </c>
      <c r="E21" s="21">
        <v>32</v>
      </c>
      <c r="F21" s="24"/>
      <c r="G21" s="24">
        <f t="shared" si="0"/>
        <v>0</v>
      </c>
      <c r="H21" s="22"/>
      <c r="I21" s="24">
        <f t="shared" si="1"/>
        <v>0</v>
      </c>
    </row>
    <row r="22" spans="1:9" s="3" customFormat="1" ht="131.25">
      <c r="A22" s="7">
        <v>7</v>
      </c>
      <c r="B22" s="19" t="s">
        <v>3</v>
      </c>
      <c r="C22" s="12" t="s">
        <v>38</v>
      </c>
      <c r="D22" s="23" t="s">
        <v>17</v>
      </c>
      <c r="E22" s="23">
        <v>39</v>
      </c>
      <c r="F22" s="25"/>
      <c r="G22" s="24">
        <f t="shared" si="0"/>
        <v>0</v>
      </c>
      <c r="H22" s="22"/>
      <c r="I22" s="24">
        <f t="shared" si="1"/>
        <v>0</v>
      </c>
    </row>
    <row r="23" spans="1:9" ht="18.75">
      <c r="A23" s="13"/>
      <c r="B23" s="13"/>
      <c r="D23" s="20"/>
      <c r="E23" s="20"/>
      <c r="F23" s="18" t="s">
        <v>26</v>
      </c>
      <c r="G23" s="26">
        <f>SUM(G16:G22)</f>
        <v>0</v>
      </c>
      <c r="H23" s="18"/>
      <c r="I23" s="26">
        <f>(G23*H23)+G23+SUM(I16:I22)</f>
        <v>0</v>
      </c>
    </row>
    <row r="28" ht="18.75"/>
    <row r="29" ht="18.75"/>
    <row r="30" ht="18.75"/>
    <row r="31" ht="18.75"/>
    <row r="32" ht="18.75"/>
    <row r="33" ht="18.75"/>
    <row r="34" ht="18.75"/>
    <row r="35" ht="18.75"/>
    <row r="36" ht="18.75"/>
    <row r="37" ht="18.75"/>
    <row r="38" ht="18.75"/>
    <row r="39" ht="18.75"/>
    <row r="40" ht="18.75"/>
    <row r="41" ht="18.75"/>
  </sheetData>
  <sheetProtection/>
  <mergeCells count="14">
    <mergeCell ref="A1:I1"/>
    <mergeCell ref="A2:I2"/>
    <mergeCell ref="A3:I3"/>
    <mergeCell ref="A4:I4"/>
    <mergeCell ref="A5:I5"/>
    <mergeCell ref="A6:I6"/>
    <mergeCell ref="A14:I14"/>
    <mergeCell ref="B11:I11"/>
    <mergeCell ref="B12:I12"/>
    <mergeCell ref="B13:I13"/>
    <mergeCell ref="A7:I7"/>
    <mergeCell ref="A8:I8"/>
    <mergeCell ref="B9:I9"/>
    <mergeCell ref="B10:I10"/>
  </mergeCells>
  <printOptions/>
  <pageMargins left="0.25" right="0.25" top="0.75" bottom="0.75" header="0.3" footer="0.3"/>
  <pageSetup fitToHeight="0" fitToWidth="1"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Grzegorz.Dadak@pw.edu.pl</dc:creator>
  <cp:keywords/>
  <dc:description/>
  <cp:lastModifiedBy>Dadak Grzegorz</cp:lastModifiedBy>
  <cp:lastPrinted>2023-07-04T13:20:02Z</cp:lastPrinted>
  <dcterms:created xsi:type="dcterms:W3CDTF">2016-06-03T10:56:14Z</dcterms:created>
  <dcterms:modified xsi:type="dcterms:W3CDTF">2023-07-05T12:09:28Z</dcterms:modified>
  <cp:category/>
  <cp:version/>
  <cp:contentType/>
  <cp:contentStatus/>
</cp:coreProperties>
</file>