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820" yWindow="2556" windowWidth="22368" windowHeight="12048"/>
  </bookViews>
  <sheets>
    <sheet name="płyny infuzyjne" sheetId="1" r:id="rId1"/>
  </sheets>
  <calcPr calcId="145621"/>
</workbook>
</file>

<file path=xl/calcChain.xml><?xml version="1.0" encoding="utf-8"?>
<calcChain xmlns="http://schemas.openxmlformats.org/spreadsheetml/2006/main">
  <c r="F12" i="1" l="1"/>
  <c r="H12" i="1" s="1"/>
  <c r="F11" i="1"/>
  <c r="F10" i="1"/>
  <c r="H10" i="1" s="1"/>
  <c r="I10" i="1" s="1"/>
  <c r="F9" i="1"/>
  <c r="H9" i="1" s="1"/>
  <c r="F8" i="1"/>
  <c r="F7" i="1"/>
  <c r="F6" i="1"/>
  <c r="H6" i="1" s="1"/>
  <c r="I6" i="1" s="1"/>
  <c r="F5" i="1"/>
  <c r="H5" i="1" s="1"/>
  <c r="I12" i="1" l="1"/>
  <c r="H8" i="1"/>
  <c r="I8" i="1" s="1"/>
  <c r="I5" i="1"/>
  <c r="I9" i="1"/>
  <c r="H7" i="1"/>
  <c r="I7" i="1" s="1"/>
  <c r="H11" i="1"/>
  <c r="I11" i="1" s="1"/>
  <c r="F13" i="1"/>
  <c r="H13" i="1" l="1"/>
  <c r="I13" i="1" s="1"/>
</calcChain>
</file>

<file path=xl/sharedStrings.xml><?xml version="1.0" encoding="utf-8"?>
<sst xmlns="http://schemas.openxmlformats.org/spreadsheetml/2006/main" count="38" uniqueCount="31">
  <si>
    <t>Lp.</t>
  </si>
  <si>
    <t>Opis asortymentu</t>
  </si>
  <si>
    <t>j.m.</t>
  </si>
  <si>
    <t>ilość / 1 rok</t>
  </si>
  <si>
    <t xml:space="preserve">wartość jedn. netto [PLN]                        </t>
  </si>
  <si>
    <t xml:space="preserve">wartość netto [PLN]                   </t>
  </si>
  <si>
    <t>VAT</t>
  </si>
  <si>
    <t xml:space="preserve">wartość VAT [PLN]          </t>
  </si>
  <si>
    <t xml:space="preserve">wartość brutto PLN </t>
  </si>
  <si>
    <t>Nr katologowy / nazwa handlowa, producent</t>
  </si>
  <si>
    <t>a</t>
  </si>
  <si>
    <t>b</t>
  </si>
  <si>
    <t>c = a x b</t>
  </si>
  <si>
    <t>d</t>
  </si>
  <si>
    <t>e = c x d</t>
  </si>
  <si>
    <t>f = c + e</t>
  </si>
  <si>
    <t xml:space="preserve">Mannitol 15%   100ml (plastik)   </t>
  </si>
  <si>
    <t>szt.</t>
  </si>
  <si>
    <t xml:space="preserve">Płyn fizjologiczny wieloelektrolitowy  500ml (plastik)  </t>
  </si>
  <si>
    <t xml:space="preserve">Płyn Ringera    500ml (plastik)  </t>
  </si>
  <si>
    <t xml:space="preserve">Roztwór chlorku sodu  0,9%   100ml (plastik)  </t>
  </si>
  <si>
    <t xml:space="preserve">Roztwór chlorku sodu  0,9%   500ml (plastik)  </t>
  </si>
  <si>
    <t xml:space="preserve">Roztwór glukozy  5%    100ml (plastik)  </t>
  </si>
  <si>
    <t xml:space="preserve">Roztwór glukozy  5%    500ml (plastik)  </t>
  </si>
  <si>
    <t>Roztwór sukcynylowanej żelatyny 500 ml (plastik)</t>
  </si>
  <si>
    <t>RAZEM cena oferty (∑ poz. 1÷8)</t>
  </si>
  <si>
    <t xml:space="preserve">                                                                    płyny infuzyjne- w opakowaniu plastikowym z dwoma niezależnymi, różnej wielkości portami oddzielnie otwieranymi, oznaczonymi strzałkami definiującymi przeznaczenie danego portu do odpowiedniej procedury medycznej </t>
  </si>
  <si>
    <t>Załącznik nr 3.2</t>
  </si>
  <si>
    <t>Data, podpis ….........................................................................                                                            UWAGA:
Formularz wyceny musi być opatrzony przez osobę lub osoby uprawnione do reprezentowania wykonawcy, kwalifikowanym podpisem elektronicznym lub podpisem zaufanym lub podpisem osobistym</t>
  </si>
  <si>
    <t xml:space="preserve">Wykonawca: </t>
  </si>
  <si>
    <t>ZP/PR/15/2023 - Część 2 - Płyny infuzyjne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</si>
</sst>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26">
    <xf numFmtId="0" fontId="0" fillId="0" borderId="0" xfId="0"/>
    <xf numFmtId="0" fontId="0" fillId="3" borderId="0" xfId="0" applyFill="1"/>
    <xf numFmtId="0" fontId="3" fillId="2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/>
    </xf>
    <xf numFmtId="0" fontId="4" fillId="3" borderId="6" xfId="1" applyFont="1" applyFill="1" applyBorder="1"/>
    <xf numFmtId="0" fontId="4" fillId="3" borderId="2" xfId="1" applyFont="1" applyFill="1" applyBorder="1"/>
    <xf numFmtId="9" fontId="4" fillId="3" borderId="7" xfId="1" applyNumberFormat="1" applyFont="1" applyFill="1" applyBorder="1" applyAlignment="1">
      <alignment horizontal="center" vertical="center"/>
    </xf>
    <xf numFmtId="9" fontId="4" fillId="3" borderId="2" xfId="1" applyNumberFormat="1" applyFont="1" applyFill="1" applyBorder="1" applyAlignment="1">
      <alignment horizontal="center" vertical="center"/>
    </xf>
    <xf numFmtId="4" fontId="4" fillId="3" borderId="2" xfId="1" applyNumberFormat="1" applyFont="1" applyFill="1" applyBorder="1"/>
    <xf numFmtId="0" fontId="3" fillId="3" borderId="2" xfId="1" applyFont="1" applyFill="1" applyBorder="1"/>
    <xf numFmtId="0" fontId="6" fillId="0" borderId="0" xfId="0" applyFont="1" applyAlignment="1">
      <alignment wrapText="1"/>
    </xf>
    <xf numFmtId="0" fontId="4" fillId="3" borderId="2" xfId="1" applyFont="1" applyFill="1" applyBorder="1" applyAlignment="1">
      <alignment horizontal="right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0" xfId="1" applyFont="1" applyBorder="1" applyAlignment="1">
      <alignment horizontal="left" vertical="top"/>
    </xf>
    <xf numFmtId="0" fontId="2" fillId="0" borderId="11" xfId="1" applyFont="1" applyBorder="1" applyAlignment="1">
      <alignment horizontal="left" vertical="top"/>
    </xf>
    <xf numFmtId="0" fontId="2" fillId="0" borderId="8" xfId="1" applyFont="1" applyBorder="1" applyAlignment="1">
      <alignment horizontal="center" vertical="top"/>
    </xf>
    <xf numFmtId="0" fontId="2" fillId="0" borderId="9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top"/>
    </xf>
  </cellXfs>
  <cellStyles count="4">
    <cellStyle name="Normalny" xfId="0" builtinId="0"/>
    <cellStyle name="Normalny 2" xfId="1"/>
    <cellStyle name="Normalny 3" xfId="2"/>
    <cellStyle name="Normalny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B11" sqref="B11"/>
    </sheetView>
  </sheetViews>
  <sheetFormatPr defaultRowHeight="14.4" x14ac:dyDescent="0.3"/>
  <cols>
    <col min="2" max="2" width="49.88671875" customWidth="1"/>
    <col min="10" max="10" width="11" customWidth="1"/>
  </cols>
  <sheetData>
    <row r="1" spans="1:11" ht="27" customHeight="1" x14ac:dyDescent="0.3">
      <c r="A1" s="18" t="s">
        <v>30</v>
      </c>
      <c r="B1" s="19"/>
      <c r="C1" s="19"/>
      <c r="D1" s="19"/>
      <c r="E1" s="19"/>
      <c r="F1" s="19"/>
      <c r="G1" s="19"/>
      <c r="H1" s="19"/>
      <c r="I1" s="20" t="s">
        <v>27</v>
      </c>
      <c r="J1" s="20"/>
    </row>
    <row r="2" spans="1:11" ht="45.75" customHeight="1" x14ac:dyDescent="0.3">
      <c r="A2" s="16" t="s">
        <v>29</v>
      </c>
      <c r="B2" s="25"/>
      <c r="C2" s="25"/>
      <c r="D2" s="25"/>
      <c r="E2" s="25"/>
      <c r="F2" s="25"/>
      <c r="G2" s="25"/>
      <c r="H2" s="25"/>
      <c r="I2" s="25"/>
      <c r="J2" s="17"/>
    </row>
    <row r="3" spans="1:11" ht="57.6" x14ac:dyDescent="0.3">
      <c r="A3" s="21" t="s">
        <v>0</v>
      </c>
      <c r="B3" s="22" t="s">
        <v>1</v>
      </c>
      <c r="C3" s="22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  <c r="K3" s="1"/>
    </row>
    <row r="4" spans="1:11" ht="15" thickBot="1" x14ac:dyDescent="0.35">
      <c r="A4" s="12"/>
      <c r="B4" s="13"/>
      <c r="C4" s="13"/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14"/>
      <c r="K4" s="1"/>
    </row>
    <row r="5" spans="1:11" x14ac:dyDescent="0.3">
      <c r="A5" s="3">
        <v>1</v>
      </c>
      <c r="B5" s="4" t="s">
        <v>16</v>
      </c>
      <c r="C5" s="3" t="s">
        <v>17</v>
      </c>
      <c r="D5" s="3">
        <v>100</v>
      </c>
      <c r="E5" s="5"/>
      <c r="F5" s="5">
        <f t="shared" ref="F5:F12" si="0">D5*E5</f>
        <v>0</v>
      </c>
      <c r="G5" s="6"/>
      <c r="H5" s="5">
        <f t="shared" ref="H5:H12" si="1">F5*G5</f>
        <v>0</v>
      </c>
      <c r="I5" s="5">
        <f t="shared" ref="I5:I13" si="2">F5+H5</f>
        <v>0</v>
      </c>
      <c r="J5" s="5"/>
      <c r="K5" s="1"/>
    </row>
    <row r="6" spans="1:11" x14ac:dyDescent="0.3">
      <c r="A6" s="3">
        <v>2</v>
      </c>
      <c r="B6" s="4" t="s">
        <v>18</v>
      </c>
      <c r="C6" s="3" t="s">
        <v>17</v>
      </c>
      <c r="D6" s="3">
        <v>7900</v>
      </c>
      <c r="E6" s="5"/>
      <c r="F6" s="5">
        <f t="shared" si="0"/>
        <v>0</v>
      </c>
      <c r="G6" s="7"/>
      <c r="H6" s="5">
        <f t="shared" si="1"/>
        <v>0</v>
      </c>
      <c r="I6" s="5">
        <f t="shared" si="2"/>
        <v>0</v>
      </c>
      <c r="J6" s="5"/>
      <c r="K6" s="1"/>
    </row>
    <row r="7" spans="1:11" x14ac:dyDescent="0.3">
      <c r="A7" s="3">
        <v>3</v>
      </c>
      <c r="B7" s="4" t="s">
        <v>19</v>
      </c>
      <c r="C7" s="3" t="s">
        <v>17</v>
      </c>
      <c r="D7" s="3">
        <v>2100</v>
      </c>
      <c r="E7" s="5"/>
      <c r="F7" s="5">
        <f t="shared" si="0"/>
        <v>0</v>
      </c>
      <c r="G7" s="7"/>
      <c r="H7" s="5">
        <f t="shared" si="1"/>
        <v>0</v>
      </c>
      <c r="I7" s="5">
        <f t="shared" si="2"/>
        <v>0</v>
      </c>
      <c r="J7" s="5"/>
      <c r="K7" s="1"/>
    </row>
    <row r="8" spans="1:11" x14ac:dyDescent="0.3">
      <c r="A8" s="3">
        <v>4</v>
      </c>
      <c r="B8" s="4" t="s">
        <v>20</v>
      </c>
      <c r="C8" s="3" t="s">
        <v>17</v>
      </c>
      <c r="D8" s="3">
        <v>7920</v>
      </c>
      <c r="E8" s="5"/>
      <c r="F8" s="5">
        <f t="shared" si="0"/>
        <v>0</v>
      </c>
      <c r="G8" s="7"/>
      <c r="H8" s="5">
        <f t="shared" si="1"/>
        <v>0</v>
      </c>
      <c r="I8" s="5">
        <f t="shared" si="2"/>
        <v>0</v>
      </c>
      <c r="J8" s="5"/>
      <c r="K8" s="1"/>
    </row>
    <row r="9" spans="1:11" x14ac:dyDescent="0.3">
      <c r="A9" s="3">
        <v>5</v>
      </c>
      <c r="B9" s="4" t="s">
        <v>21</v>
      </c>
      <c r="C9" s="3" t="s">
        <v>17</v>
      </c>
      <c r="D9" s="3">
        <v>2960</v>
      </c>
      <c r="E9" s="5"/>
      <c r="F9" s="5">
        <f t="shared" si="0"/>
        <v>0</v>
      </c>
      <c r="G9" s="7"/>
      <c r="H9" s="5">
        <f t="shared" si="1"/>
        <v>0</v>
      </c>
      <c r="I9" s="5">
        <f t="shared" si="2"/>
        <v>0</v>
      </c>
      <c r="J9" s="5"/>
      <c r="K9" s="1"/>
    </row>
    <row r="10" spans="1:11" x14ac:dyDescent="0.3">
      <c r="A10" s="3">
        <v>6</v>
      </c>
      <c r="B10" s="4" t="s">
        <v>22</v>
      </c>
      <c r="C10" s="3" t="s">
        <v>17</v>
      </c>
      <c r="D10" s="3">
        <v>1740</v>
      </c>
      <c r="E10" s="5"/>
      <c r="F10" s="5">
        <f t="shared" si="0"/>
        <v>0</v>
      </c>
      <c r="G10" s="7"/>
      <c r="H10" s="5">
        <f t="shared" si="1"/>
        <v>0</v>
      </c>
      <c r="I10" s="5">
        <f t="shared" si="2"/>
        <v>0</v>
      </c>
      <c r="J10" s="5"/>
      <c r="K10" s="1"/>
    </row>
    <row r="11" spans="1:11" x14ac:dyDescent="0.3">
      <c r="A11" s="3">
        <v>7</v>
      </c>
      <c r="B11" s="4" t="s">
        <v>23</v>
      </c>
      <c r="C11" s="3" t="s">
        <v>17</v>
      </c>
      <c r="D11" s="3">
        <v>860</v>
      </c>
      <c r="E11" s="5"/>
      <c r="F11" s="5">
        <f t="shared" si="0"/>
        <v>0</v>
      </c>
      <c r="G11" s="7"/>
      <c r="H11" s="5">
        <f t="shared" si="1"/>
        <v>0</v>
      </c>
      <c r="I11" s="5">
        <f t="shared" si="2"/>
        <v>0</v>
      </c>
      <c r="J11" s="5"/>
      <c r="K11" s="1"/>
    </row>
    <row r="12" spans="1:11" x14ac:dyDescent="0.3">
      <c r="A12" s="3">
        <v>8</v>
      </c>
      <c r="B12" s="4" t="s">
        <v>24</v>
      </c>
      <c r="C12" s="3" t="s">
        <v>17</v>
      </c>
      <c r="D12" s="3">
        <v>40</v>
      </c>
      <c r="E12" s="5"/>
      <c r="F12" s="5">
        <f t="shared" si="0"/>
        <v>0</v>
      </c>
      <c r="G12" s="7"/>
      <c r="H12" s="5">
        <f t="shared" si="1"/>
        <v>0</v>
      </c>
      <c r="I12" s="5">
        <f t="shared" si="2"/>
        <v>0</v>
      </c>
      <c r="J12" s="5"/>
      <c r="K12" s="1"/>
    </row>
    <row r="13" spans="1:11" x14ac:dyDescent="0.3">
      <c r="A13" s="5"/>
      <c r="B13" s="11" t="s">
        <v>25</v>
      </c>
      <c r="C13" s="5"/>
      <c r="D13" s="5"/>
      <c r="E13" s="8"/>
      <c r="F13" s="9">
        <f>F5+F6+F7+F8+F9+F10+F11+F12</f>
        <v>0</v>
      </c>
      <c r="G13" s="9"/>
      <c r="H13" s="9">
        <f>H5+H6+H7+H8+H9+H10+H11+H12</f>
        <v>0</v>
      </c>
      <c r="I13" s="9">
        <f t="shared" si="2"/>
        <v>0</v>
      </c>
      <c r="J13" s="5"/>
      <c r="K13" s="1"/>
    </row>
    <row r="14" spans="1:11" ht="76.8" x14ac:dyDescent="0.3">
      <c r="B14" s="10" t="s">
        <v>26</v>
      </c>
    </row>
    <row r="16" spans="1:11" ht="14.4" customHeight="1" x14ac:dyDescent="0.3">
      <c r="C16" s="15" t="s">
        <v>28</v>
      </c>
      <c r="D16" s="15"/>
      <c r="E16" s="15"/>
      <c r="F16" s="15"/>
      <c r="G16" s="15"/>
      <c r="H16" s="15"/>
      <c r="I16" s="15"/>
      <c r="J16" s="15"/>
    </row>
    <row r="17" spans="3:10" x14ac:dyDescent="0.3">
      <c r="C17" s="15"/>
      <c r="D17" s="15"/>
      <c r="E17" s="15"/>
      <c r="F17" s="15"/>
      <c r="G17" s="15"/>
      <c r="H17" s="15"/>
      <c r="I17" s="15"/>
      <c r="J17" s="15"/>
    </row>
    <row r="18" spans="3:10" x14ac:dyDescent="0.3">
      <c r="C18" s="15"/>
      <c r="D18" s="15"/>
      <c r="E18" s="15"/>
      <c r="F18" s="15"/>
      <c r="G18" s="15"/>
      <c r="H18" s="15"/>
      <c r="I18" s="15"/>
      <c r="J18" s="15"/>
    </row>
    <row r="19" spans="3:10" x14ac:dyDescent="0.3">
      <c r="C19" s="15"/>
      <c r="D19" s="15"/>
      <c r="E19" s="15"/>
      <c r="F19" s="15"/>
      <c r="G19" s="15"/>
      <c r="H19" s="15"/>
      <c r="I19" s="15"/>
      <c r="J19" s="15"/>
    </row>
    <row r="20" spans="3:10" x14ac:dyDescent="0.3">
      <c r="C20" s="15"/>
      <c r="D20" s="15"/>
      <c r="E20" s="15"/>
      <c r="F20" s="15"/>
      <c r="G20" s="15"/>
      <c r="H20" s="15"/>
      <c r="I20" s="15"/>
      <c r="J20" s="15"/>
    </row>
  </sheetData>
  <mergeCells count="8">
    <mergeCell ref="I1:J1"/>
    <mergeCell ref="A2:J2"/>
    <mergeCell ref="A3:A4"/>
    <mergeCell ref="B3:B4"/>
    <mergeCell ref="C3:C4"/>
    <mergeCell ref="J3:J4"/>
    <mergeCell ref="C16:J20"/>
    <mergeCell ref="A1:H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płyny infuzyjne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2023-08-23T08:59:08Z</dcterms:modified>
</cp:coreProperties>
</file>