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i.kruszewska\Desktop\Przetarg Żywność 2023 9 11 2022\"/>
    </mc:Choice>
  </mc:AlternateContent>
  <xr:revisionPtr revIDLastSave="0" documentId="13_ncr:1_{A9F7053E-6556-4671-B7D5-B3787EAB2C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171" i="1" l="1"/>
  <c r="G172" i="1"/>
  <c r="G17" i="1"/>
  <c r="G170" i="1"/>
  <c r="G110" i="1"/>
  <c r="G166" i="1"/>
  <c r="G167" i="1"/>
  <c r="G168" i="1"/>
  <c r="G160" i="1"/>
  <c r="G133" i="1"/>
  <c r="G58" i="1"/>
  <c r="G59" i="1"/>
  <c r="G121" i="1"/>
  <c r="G120" i="1"/>
  <c r="G122" i="1"/>
  <c r="G128" i="1"/>
  <c r="G129" i="1"/>
  <c r="G89" i="1"/>
  <c r="G81" i="1"/>
  <c r="G70" i="1"/>
  <c r="G68" i="1"/>
  <c r="G64" i="1"/>
  <c r="G148" i="1"/>
  <c r="G147" i="1"/>
  <c r="G1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9" i="1"/>
  <c r="G150" i="1"/>
  <c r="G151" i="1"/>
  <c r="G152" i="1"/>
  <c r="G153" i="1"/>
  <c r="G154" i="1"/>
  <c r="G155" i="1"/>
  <c r="G156" i="1"/>
  <c r="G157" i="1"/>
  <c r="G158" i="1"/>
  <c r="G159" i="1"/>
  <c r="G161" i="1"/>
  <c r="G162" i="1"/>
  <c r="G163" i="1"/>
  <c r="G164" i="1"/>
  <c r="G165" i="1"/>
  <c r="G169" i="1"/>
  <c r="G132" i="1"/>
  <c r="G124" i="1"/>
  <c r="G125" i="1"/>
  <c r="G126" i="1"/>
  <c r="G127" i="1"/>
  <c r="G130" i="1"/>
  <c r="G131" i="1"/>
  <c r="G123" i="1"/>
  <c r="G67" i="1"/>
  <c r="G69" i="1"/>
  <c r="G71" i="1"/>
  <c r="G72" i="1"/>
  <c r="G73" i="1"/>
  <c r="G74" i="1"/>
  <c r="G75" i="1"/>
  <c r="G76" i="1"/>
  <c r="G77" i="1"/>
  <c r="G78" i="1"/>
  <c r="G79" i="1"/>
  <c r="G80" i="1"/>
  <c r="G82" i="1"/>
  <c r="G83" i="1"/>
  <c r="G84" i="1"/>
  <c r="G85" i="1"/>
  <c r="G86" i="1"/>
  <c r="G87" i="1"/>
  <c r="G88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1" i="1"/>
  <c r="G112" i="1"/>
  <c r="G113" i="1"/>
  <c r="G114" i="1"/>
  <c r="G115" i="1"/>
  <c r="G116" i="1"/>
  <c r="G117" i="1"/>
  <c r="G118" i="1"/>
  <c r="G119" i="1"/>
  <c r="G66" i="1"/>
  <c r="G12" i="1"/>
  <c r="G14" i="1"/>
  <c r="G15" i="1"/>
  <c r="G16" i="1"/>
  <c r="G18" i="1"/>
  <c r="G19" i="1"/>
  <c r="G20" i="1"/>
  <c r="G21" i="1"/>
  <c r="G22" i="1"/>
  <c r="G23" i="1"/>
  <c r="G24" i="1"/>
  <c r="G25" i="1"/>
  <c r="G26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60" i="1"/>
  <c r="G62" i="1"/>
  <c r="G63" i="1"/>
  <c r="G65" i="1"/>
  <c r="G11" i="1"/>
  <c r="M173" i="1" l="1"/>
</calcChain>
</file>

<file path=xl/sharedStrings.xml><?xml version="1.0" encoding="utf-8"?>
<sst xmlns="http://schemas.openxmlformats.org/spreadsheetml/2006/main" count="347" uniqueCount="192">
  <si>
    <t>Dotyczy:     CENTRUM AKTYWNOSCI MIEDZYPOKOLENIOWEJ „NOWOLIPIE”</t>
  </si>
  <si>
    <t>L.p.</t>
  </si>
  <si>
    <t>Nazwa towaru/artykułu</t>
  </si>
  <si>
    <t>J.m.</t>
  </si>
  <si>
    <t>ARTYKUŁY SYPKIE</t>
  </si>
  <si>
    <t>Cukier biały 1 kg</t>
  </si>
  <si>
    <t>kg</t>
  </si>
  <si>
    <t>Cukier puder 0,5 kg</t>
  </si>
  <si>
    <t>Cukier trzcinowy  w kostkach 500g</t>
  </si>
  <si>
    <t>op.</t>
  </si>
  <si>
    <t>Cukier waniliowy 15 g</t>
  </si>
  <si>
    <t>Mąka pszenna 1 kg</t>
  </si>
  <si>
    <t>Mąka ziemniaczana 1 kg</t>
  </si>
  <si>
    <t>Makaron zacierka  op. 5 kg</t>
  </si>
  <si>
    <t>Makaron razowy w  op. 5 kg</t>
  </si>
  <si>
    <t>Ryż biały   op. 5 kg</t>
  </si>
  <si>
    <t>Ryż brązowy  op. 5 kg</t>
  </si>
  <si>
    <t>Kasza gryczana op. 5 kg</t>
  </si>
  <si>
    <t>Kasza jęczmienna op. 5 kg</t>
  </si>
  <si>
    <t>Kasza pęczak op. 5 kg</t>
  </si>
  <si>
    <t>Kasza bulgur  op. 5 kg</t>
  </si>
  <si>
    <t>Groch op. 5 kg</t>
  </si>
  <si>
    <t>Fasola biała JAŚ  op. 5 kg</t>
  </si>
  <si>
    <t>Budyń różne rodzaje 60 gram</t>
  </si>
  <si>
    <t>Kisiel cytrynowy 77g z cukrem</t>
  </si>
  <si>
    <t>Kisiel truskawkowy 77 g z cukrem</t>
  </si>
  <si>
    <t>op</t>
  </si>
  <si>
    <t>Bułka tarta  1 kg</t>
  </si>
  <si>
    <t>Barszcz biały w proszku</t>
  </si>
  <si>
    <t>Żurek w proszku</t>
  </si>
  <si>
    <t>szt.</t>
  </si>
  <si>
    <t>Herbata ekspresowa malinowa  20 szt.</t>
  </si>
  <si>
    <t>Herbata ekspresowa owoce leśne 20 szt.</t>
  </si>
  <si>
    <t>sz.</t>
  </si>
  <si>
    <t>Herbata ekspresowa żurawinowa  20 szt.</t>
  </si>
  <si>
    <t xml:space="preserve">Herbata ekspresowa pomarańczowa 20 szt. </t>
  </si>
  <si>
    <t>Herbata owocowa w kopertach różne smaki  90 szt.</t>
  </si>
  <si>
    <t>Herbata czarna ekspresowa 100 szt.</t>
  </si>
  <si>
    <t>Herbata zielona w saszetkach 20 szt.</t>
  </si>
  <si>
    <t>Herbata czerwona w saszetkach 20 szt.</t>
  </si>
  <si>
    <t>Herbata biała w saszetkach 20 szt.</t>
  </si>
  <si>
    <t>Herbata miętowa  w saszetkach20 szt.</t>
  </si>
  <si>
    <t>Hibiskus w saszetkach 20 szt.</t>
  </si>
  <si>
    <t>Herbata w skrzynce ( 90 szt.)</t>
  </si>
  <si>
    <t>szt</t>
  </si>
  <si>
    <t>Kawa rozpuszczalna 200 g</t>
  </si>
  <si>
    <t>Żurawina suszona 1kg</t>
  </si>
  <si>
    <t>Rodzynka 1 kg</t>
  </si>
  <si>
    <t>Sezam 1 kg</t>
  </si>
  <si>
    <t>Bazylia 1 kg</t>
  </si>
  <si>
    <t>Orzechy laskowe 1 kg</t>
  </si>
  <si>
    <t>Wiórki kokosowe  1 kg</t>
  </si>
  <si>
    <t>Pistacje  1 kg</t>
  </si>
  <si>
    <t>Nerkowce  1 kg</t>
  </si>
  <si>
    <t>Galaretka truskawkowa 77 g</t>
  </si>
  <si>
    <t>Szt.</t>
  </si>
  <si>
    <t>Galaretka agrestowa  77 g</t>
  </si>
  <si>
    <t>Galaretka pomarańczowa 77 g</t>
  </si>
  <si>
    <t>Galaretka  cytrynowa 77 g</t>
  </si>
  <si>
    <t>Galaretka  wiśniowa 77 g</t>
  </si>
  <si>
    <t xml:space="preserve">Żelatyna </t>
  </si>
  <si>
    <t xml:space="preserve">Kurkuma mielona 1 kg </t>
  </si>
  <si>
    <t>Lubczyk  1 kg</t>
  </si>
  <si>
    <t>Curry 1 kg</t>
  </si>
  <si>
    <t>Kwasek cytrynowy 1 kg</t>
  </si>
  <si>
    <t>Liść laurowy 1 kg</t>
  </si>
  <si>
    <t>Przyprawa do ryb 1 kg</t>
  </si>
  <si>
    <t>Gałka muszkatołowa 1 kg</t>
  </si>
  <si>
    <t>Imbir mielony 1 kg</t>
  </si>
  <si>
    <t>Pieprz czarny mielony 1 kg</t>
  </si>
  <si>
    <t>Pieprz ziołowy  1 kg</t>
  </si>
  <si>
    <t>Papryka ostra 1 kg</t>
  </si>
  <si>
    <t>Papryka słodka 1 kg</t>
  </si>
  <si>
    <t>Przyprawa do karkówki 1 kg</t>
  </si>
  <si>
    <t>Przyprawa do flaków 1 kg</t>
  </si>
  <si>
    <t>Przyprawa do gyrosa 500 g</t>
  </si>
  <si>
    <t>Przyprawa do mięsa wieprzowego  1 kg</t>
  </si>
  <si>
    <t>Przyprawa do kurczaka 1 kg</t>
  </si>
  <si>
    <t xml:space="preserve">Przyprawa Maggi 1 kg </t>
  </si>
  <si>
    <t>l</t>
  </si>
  <si>
    <t>Zioła prowansalskie 1 kg</t>
  </si>
  <si>
    <t>Suszona natka pietruszki 1 kg</t>
  </si>
  <si>
    <t>Koper suszony 1 kg</t>
  </si>
  <si>
    <t>Majeranek 1 kg</t>
  </si>
  <si>
    <t>Kmin rzymski  1 kg</t>
  </si>
  <si>
    <t>Cynamon 1 kg</t>
  </si>
  <si>
    <t>Cynamon cały w laskach</t>
  </si>
  <si>
    <t>Estragon 1 kg</t>
  </si>
  <si>
    <t>Rozmaryn 1 kg</t>
  </si>
  <si>
    <t>Tymianek 1 kg</t>
  </si>
  <si>
    <t>Dynia pestki 1 kg</t>
  </si>
  <si>
    <t>Słonecznik pestki  1 kg</t>
  </si>
  <si>
    <t>Oregano  1 kg</t>
  </si>
  <si>
    <t>Ziele angielskie  1 kg</t>
  </si>
  <si>
    <t>Anyż w gwiazdkach 500g</t>
  </si>
  <si>
    <t>l.</t>
  </si>
  <si>
    <t>Woda gazowana w szkle 0,33 ml</t>
  </si>
  <si>
    <t>Woda niegazowana w szkle 0,33 ml</t>
  </si>
  <si>
    <t>Sezamki 27 g</t>
  </si>
  <si>
    <t>Chałwa  waniliowa 50 gr</t>
  </si>
  <si>
    <t>Paluszki z sezamem 200 g</t>
  </si>
  <si>
    <t>Paluszki słone 200 g</t>
  </si>
  <si>
    <t>Paluszki z makiem 200 g</t>
  </si>
  <si>
    <t>Herbatniki 100g</t>
  </si>
  <si>
    <t>Herbatniki ciemne 200 g</t>
  </si>
  <si>
    <t>Biszkopty 1 kg</t>
  </si>
  <si>
    <t>Markizy 2,5 kg</t>
  </si>
  <si>
    <t>Wafle przekładane 2,5 kg</t>
  </si>
  <si>
    <t>Czekolada mleczna 100 g</t>
  </si>
  <si>
    <t>Czekolada gorzka 100 g</t>
  </si>
  <si>
    <t>Ciastko zbożowe pakowane osobno 60 g</t>
  </si>
  <si>
    <t>Sos do lodów i deserów 1 l  malinowy</t>
  </si>
  <si>
    <t>Sos do lodów i deserów 1 l toffi</t>
  </si>
  <si>
    <t>Sos do lodów i deserów 1 l jagodowy</t>
  </si>
  <si>
    <t>Sos do lodów i deserów 1 l truskawkowy</t>
  </si>
  <si>
    <t>Bita śmietana w sprayu 250 ml</t>
  </si>
  <si>
    <t>Nazwa Wykonawcy……………………………………………………………….....................</t>
  </si>
  <si>
    <t>ILOŚĆ OGÓŁEM</t>
  </si>
  <si>
    <t>Wszystkie produkty spożywcze muszą być wysokiej jakości, bez uszkodzeń, z okresami ważności odpowiednimi dla danego asortymentu</t>
  </si>
  <si>
    <t xml:space="preserve">Cena brutto:  </t>
  </si>
  <si>
    <t xml:space="preserve">Cena netto:   </t>
  </si>
  <si>
    <t>Sok warzywny 300 ml w szkle</t>
  </si>
  <si>
    <t>Migdały płatki 1 kg</t>
  </si>
  <si>
    <t>Syrop o smaku imbirowym 1 l.</t>
  </si>
  <si>
    <t>Syrop o smaku mango 1l.</t>
  </si>
  <si>
    <t>Syrop o smaku cytrynowym 1 l.</t>
  </si>
  <si>
    <t>Herbata  czarna w saszetkach ze sznurkiem 100 szt.</t>
  </si>
  <si>
    <r>
      <t>Kawa mielona a</t>
    </r>
    <r>
      <rPr>
        <sz val="11"/>
        <rFont val="Calibri"/>
        <family val="2"/>
        <charset val="238"/>
        <scheme val="minor"/>
      </rPr>
      <t>rabica</t>
    </r>
    <r>
      <rPr>
        <sz val="11"/>
        <color theme="1"/>
        <rFont val="Calibri"/>
        <family val="2"/>
        <scheme val="minor"/>
      </rPr>
      <t xml:space="preserve"> 250 g</t>
    </r>
  </si>
  <si>
    <t>Kawa ziarnista arabica 1 kg</t>
  </si>
  <si>
    <t xml:space="preserve">Wafelki ok 50 g czekoladowy z orzechami </t>
  </si>
  <si>
    <t xml:space="preserve">Baton czekoladowy z orzechami 45 g </t>
  </si>
  <si>
    <t xml:space="preserve">Ciastka w czekoladzie z galaretką  147 g </t>
  </si>
  <si>
    <t>ZESTAWIENIE KOSZTÓW ZADANIA DLA ZADANIA NR 3</t>
  </si>
  <si>
    <r>
      <rPr>
        <sz val="10"/>
        <color theme="1"/>
        <rFont val="Calibri"/>
        <family val="2"/>
        <charset val="238"/>
        <scheme val="minor"/>
      </rPr>
      <t>Ciastka z orzechami, rodzynkami lub innymi dodatkam w czekoladzie 1</t>
    </r>
    <r>
      <rPr>
        <sz val="11"/>
        <color theme="1"/>
        <rFont val="Calibri"/>
        <family val="2"/>
        <scheme val="minor"/>
      </rPr>
      <t>40 g</t>
    </r>
  </si>
  <si>
    <t>Torcik waflowy w czekoladzie 250 g</t>
  </si>
  <si>
    <t>Andruty bez cukru 200 g</t>
  </si>
  <si>
    <t>Pianka mleczna, mleczko 360 g</t>
  </si>
  <si>
    <t>Płatki owsiane  5 kg</t>
  </si>
  <si>
    <t>Sól 1 kg</t>
  </si>
  <si>
    <t>Orzechy włoskie  1 kg</t>
  </si>
  <si>
    <t xml:space="preserve">Goździki 1 kg </t>
  </si>
  <si>
    <t>Mieszanka z dodatkiem warzyw 5 kg</t>
  </si>
  <si>
    <t>DAiWS</t>
  </si>
  <si>
    <t>DP</t>
  </si>
  <si>
    <t>Cukier  biały w kostkach 500g</t>
  </si>
  <si>
    <t>Cukier brązowy w kostkach 500g</t>
  </si>
  <si>
    <t>Kakao ciemne 1 kg</t>
  </si>
  <si>
    <t>ciastka kruche z galaretką 2,5 kg</t>
  </si>
  <si>
    <t>Ciastka w czekoladzie z galaretką 2,5 kg</t>
  </si>
  <si>
    <t xml:space="preserve">Syrop do rozcieńczania o smaku malinowym 1l. </t>
  </si>
  <si>
    <t>Syrop do rozcieńczania o smaku pomarańczowym 1 l.</t>
  </si>
  <si>
    <t>DIM-STAL</t>
  </si>
  <si>
    <t>Rodzynka 200 g</t>
  </si>
  <si>
    <t>Migdały płatki 150 g</t>
  </si>
  <si>
    <t>Orzechy laskowe 100 g</t>
  </si>
  <si>
    <t>Wiórki kokosowe 100 g</t>
  </si>
  <si>
    <t>Wiórki czekoladowe do 100 g</t>
  </si>
  <si>
    <t>Goździki 10 g</t>
  </si>
  <si>
    <t>Kardamon 20 g</t>
  </si>
  <si>
    <t>Sok owocowy 300 ml w szkle różne smaki: pomarańcz, czarna pożeczka, jabłko, multiwitamina ( 100% owoc)</t>
  </si>
  <si>
    <t>CocaCola puszka 0,33</t>
  </si>
  <si>
    <t xml:space="preserve">Napój Kubuś dla dzieci puszka 0,25 </t>
  </si>
  <si>
    <t>Młynek do ciast i deserów czekoladowy</t>
  </si>
  <si>
    <t>Młynek do ciast i deserów cukier cynamonowy</t>
  </si>
  <si>
    <t>Młynek do ciast i deserów karmel z wanilią</t>
  </si>
  <si>
    <t>Czekolada do picia w saszetkach mleczna op. 10 szt</t>
  </si>
  <si>
    <t>Czekolada do picia w saszetkach ciemna op. 10 szt</t>
  </si>
  <si>
    <t>Wafelki do lodów 100 szt</t>
  </si>
  <si>
    <t>Bita śmietana w sprayu 700 ml</t>
  </si>
  <si>
    <t>Syrop o smaku kokosowym 1l.</t>
  </si>
  <si>
    <t>Syrop o smaku arbuz 1l.</t>
  </si>
  <si>
    <t>Syrop o smaku ogórek 1l.</t>
  </si>
  <si>
    <t>kawa bezkofeinowa</t>
  </si>
  <si>
    <t>herbata świąteczna</t>
  </si>
  <si>
    <t>Woda niegazowana w plastiku 0,33 ml</t>
  </si>
  <si>
    <t>zużycie 2021</t>
  </si>
  <si>
    <t>zużycie 2022</t>
  </si>
  <si>
    <t>kasza jaglana</t>
  </si>
  <si>
    <t>kasza kuskus</t>
  </si>
  <si>
    <t xml:space="preserve">kasza manna  </t>
  </si>
  <si>
    <t>Soczewica   op. 5 kg</t>
  </si>
  <si>
    <t>Sok w kartonie 1,00  l. jabłkowy</t>
  </si>
  <si>
    <t>Sok w kartonie 1 l. pomarańczowy</t>
  </si>
  <si>
    <t>Sok w kartonie 1  l. wieloowocowy</t>
  </si>
  <si>
    <t xml:space="preserve">Herbatniki w czekoladzie 100 g </t>
  </si>
  <si>
    <t>średnia</t>
  </si>
  <si>
    <t>cena netto</t>
  </si>
  <si>
    <t>cena brutto</t>
  </si>
  <si>
    <t>suma</t>
  </si>
  <si>
    <t>WARTOŚĆ OGÓŁEM</t>
  </si>
  <si>
    <t>ARTYKUŁY ŻYWNOŚCIOWE, PRZYPRAWY, KAWA, HERBATA, TŁUSZCZE ROŚLINNE, NAPOJE I  SOKI, WODA, PRODUKTY PRZEMIAŁU ZIARNA, MAKARONY KOD PRODUKTU  15800000</t>
  </si>
  <si>
    <t>Makaron różne rodzaje  5 kg / nitka cienka, wstążka, świderki, łazanki wyborowy - w którym podstawowym surowcem jest produkt przemiału pszenicy durum – mąka makaronowa durum typ 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</si>
</sst>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#,##0.00&quot; &quot;[$zł-415];[Red]&quot;-&quot;#,##0.00&quot; &quot;[$zł-415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164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165" fontId="9" fillId="0" borderId="0"/>
    <xf numFmtId="44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5" fillId="0" borderId="0" xfId="0" applyFont="1"/>
    <xf numFmtId="0" fontId="4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5" borderId="5" xfId="0" applyFill="1" applyBorder="1"/>
    <xf numFmtId="0" fontId="0" fillId="5" borderId="3" xfId="0" applyFill="1" applyBorder="1"/>
    <xf numFmtId="0" fontId="0" fillId="3" borderId="1" xfId="0" applyFill="1" applyBorder="1"/>
    <xf numFmtId="0" fontId="0" fillId="3" borderId="5" xfId="0" applyFill="1" applyBorder="1"/>
    <xf numFmtId="0" fontId="0" fillId="6" borderId="1" xfId="0" applyFill="1" applyBorder="1"/>
    <xf numFmtId="0" fontId="0" fillId="0" borderId="0" xfId="0" applyAlignment="1">
      <alignment wrapText="1"/>
    </xf>
    <xf numFmtId="44" fontId="0" fillId="6" borderId="1" xfId="7" applyFont="1" applyFill="1" applyBorder="1"/>
    <xf numFmtId="44" fontId="0" fillId="0" borderId="0" xfId="7" applyFont="1" applyFill="1" applyBorder="1"/>
    <xf numFmtId="44" fontId="5" fillId="0" borderId="1" xfId="7" applyFont="1" applyFill="1" applyBorder="1"/>
    <xf numFmtId="16" fontId="0" fillId="6" borderId="1" xfId="7" applyNumberFormat="1" applyFont="1" applyFill="1" applyBorder="1"/>
    <xf numFmtId="0" fontId="5" fillId="0" borderId="1" xfId="0" applyFont="1" applyBorder="1" applyAlignment="1">
      <alignment horizontal="left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1" xfId="0" applyBorder="1" applyAlignment="1">
      <alignment vertical="top" wrapText="1"/>
    </xf>
  </cellXfs>
  <cellStyles count="8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Normalny" xfId="0" builtinId="0"/>
    <cellStyle name="Normalny 2" xfId="1" xr:uid="{00000000-0005-0000-0000-000004000000}"/>
    <cellStyle name="Result" xfId="5" xr:uid="{00000000-0005-0000-0000-000005000000}"/>
    <cellStyle name="Result2" xfId="6" xr:uid="{00000000-0005-0000-0000-000006000000}"/>
    <cellStyle name="Walutowy" xfId="7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1"/>
  <sheetViews>
    <sheetView tabSelected="1" topLeftCell="A126" workbookViewId="0">
      <selection activeCell="B180" sqref="B180"/>
    </sheetView>
  </sheetViews>
  <sheetFormatPr defaultRowHeight="15" x14ac:dyDescent="0.25"/>
  <cols>
    <col min="1" max="1" width="4.7109375" customWidth="1"/>
    <col min="2" max="2" width="30.7109375" customWidth="1"/>
    <col min="3" max="3" width="6" customWidth="1"/>
    <col min="4" max="4" width="4.28515625" hidden="1" customWidth="1"/>
    <col min="5" max="5" width="7.28515625" hidden="1" customWidth="1"/>
    <col min="6" max="6" width="9" hidden="1" customWidth="1"/>
    <col min="7" max="7" width="13.85546875" customWidth="1"/>
    <col min="8" max="8" width="0.28515625" hidden="1" customWidth="1"/>
    <col min="9" max="10" width="9.140625" hidden="1" customWidth="1"/>
    <col min="11" max="11" width="12.140625" customWidth="1"/>
    <col min="12" max="13" width="13.140625" customWidth="1"/>
  </cols>
  <sheetData>
    <row r="1" spans="1:13" x14ac:dyDescent="0.25">
      <c r="A1" s="28" t="s">
        <v>132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3" spans="1:13" x14ac:dyDescent="0.25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5" spans="1:13" x14ac:dyDescent="0.25">
      <c r="A5" s="29" t="s">
        <v>116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7" spans="1:13" ht="34.9" customHeight="1" x14ac:dyDescent="0.25">
      <c r="A7" s="27" t="s">
        <v>190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9" spans="1:13" ht="45" customHeight="1" x14ac:dyDescent="0.25">
      <c r="A9" s="1" t="s">
        <v>1</v>
      </c>
      <c r="B9" s="1" t="s">
        <v>2</v>
      </c>
      <c r="C9" s="1" t="s">
        <v>3</v>
      </c>
      <c r="D9" s="10" t="s">
        <v>142</v>
      </c>
      <c r="E9" s="10" t="s">
        <v>143</v>
      </c>
      <c r="F9" s="10" t="s">
        <v>151</v>
      </c>
      <c r="G9" s="18" t="s">
        <v>117</v>
      </c>
      <c r="H9" s="13" t="s">
        <v>175</v>
      </c>
      <c r="I9" s="13" t="s">
        <v>176</v>
      </c>
      <c r="J9" s="12" t="s">
        <v>185</v>
      </c>
      <c r="K9" s="20" t="s">
        <v>186</v>
      </c>
      <c r="L9" s="20" t="s">
        <v>187</v>
      </c>
      <c r="M9" s="20" t="s">
        <v>188</v>
      </c>
    </row>
    <row r="10" spans="1:13" x14ac:dyDescent="0.25">
      <c r="A10" s="30" t="s">
        <v>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1"/>
    </row>
    <row r="11" spans="1:13" x14ac:dyDescent="0.25">
      <c r="A11" s="1">
        <v>1</v>
      </c>
      <c r="B11" s="2" t="s">
        <v>5</v>
      </c>
      <c r="C11" s="1" t="s">
        <v>6</v>
      </c>
      <c r="D11" s="1">
        <v>550</v>
      </c>
      <c r="E11" s="1">
        <v>26</v>
      </c>
      <c r="F11" s="1">
        <v>20</v>
      </c>
      <c r="G11" s="18">
        <f>SUM(D11:F11)</f>
        <v>596</v>
      </c>
      <c r="H11" s="12"/>
      <c r="I11" s="12"/>
      <c r="J11" s="17"/>
      <c r="K11" s="22"/>
      <c r="L11" s="22"/>
      <c r="M11" s="22"/>
    </row>
    <row r="12" spans="1:13" x14ac:dyDescent="0.25">
      <c r="A12" s="1">
        <v>2</v>
      </c>
      <c r="B12" s="2" t="s">
        <v>7</v>
      </c>
      <c r="C12" s="1" t="s">
        <v>6</v>
      </c>
      <c r="D12" s="1">
        <v>5</v>
      </c>
      <c r="E12" s="1">
        <v>0</v>
      </c>
      <c r="F12" s="1">
        <v>2</v>
      </c>
      <c r="G12" s="18">
        <f t="shared" ref="G12:G65" si="0">SUM(D12:F12)</f>
        <v>7</v>
      </c>
      <c r="H12" s="12"/>
      <c r="I12" s="12"/>
      <c r="J12" s="17"/>
      <c r="K12" s="22"/>
      <c r="L12" s="22"/>
      <c r="M12" s="22"/>
    </row>
    <row r="13" spans="1:13" x14ac:dyDescent="0.25">
      <c r="A13" s="1">
        <v>3</v>
      </c>
      <c r="B13" s="2" t="s">
        <v>144</v>
      </c>
      <c r="C13" s="1" t="s">
        <v>6</v>
      </c>
      <c r="D13" s="1">
        <v>0</v>
      </c>
      <c r="E13" s="1">
        <v>0</v>
      </c>
      <c r="F13" s="1">
        <v>4</v>
      </c>
      <c r="G13" s="18">
        <f>SUM(D13:F13)</f>
        <v>4</v>
      </c>
      <c r="H13" s="12"/>
      <c r="I13" s="12"/>
      <c r="J13" s="17"/>
      <c r="K13" s="22"/>
      <c r="L13" s="22"/>
      <c r="M13" s="22"/>
    </row>
    <row r="14" spans="1:13" ht="30" x14ac:dyDescent="0.25">
      <c r="A14" s="1">
        <v>4</v>
      </c>
      <c r="B14" s="2" t="s">
        <v>8</v>
      </c>
      <c r="C14" s="1" t="s">
        <v>9</v>
      </c>
      <c r="D14" s="1">
        <v>0</v>
      </c>
      <c r="E14" s="1">
        <v>0</v>
      </c>
      <c r="F14" s="1">
        <v>4</v>
      </c>
      <c r="G14" s="18">
        <f t="shared" si="0"/>
        <v>4</v>
      </c>
      <c r="H14" s="12"/>
      <c r="I14" s="12"/>
      <c r="J14" s="17"/>
      <c r="K14" s="25"/>
      <c r="L14" s="22"/>
      <c r="M14" s="22"/>
    </row>
    <row r="15" spans="1:13" x14ac:dyDescent="0.25">
      <c r="A15" s="1">
        <v>5</v>
      </c>
      <c r="B15" s="2" t="s">
        <v>145</v>
      </c>
      <c r="C15" s="1" t="s">
        <v>6</v>
      </c>
      <c r="D15" s="1">
        <v>6</v>
      </c>
      <c r="E15" s="1">
        <v>0</v>
      </c>
      <c r="F15" s="1"/>
      <c r="G15" s="18">
        <f t="shared" si="0"/>
        <v>6</v>
      </c>
      <c r="H15" s="12"/>
      <c r="I15" s="12"/>
      <c r="J15" s="17"/>
      <c r="K15" s="22"/>
      <c r="L15" s="22"/>
      <c r="M15" s="22"/>
    </row>
    <row r="16" spans="1:13" x14ac:dyDescent="0.25">
      <c r="A16" s="1">
        <v>6</v>
      </c>
      <c r="B16" s="2" t="s">
        <v>10</v>
      </c>
      <c r="C16" s="1" t="s">
        <v>9</v>
      </c>
      <c r="D16" s="3">
        <v>230</v>
      </c>
      <c r="E16" s="1">
        <v>0</v>
      </c>
      <c r="F16" s="1">
        <v>4</v>
      </c>
      <c r="G16" s="18">
        <f t="shared" si="0"/>
        <v>234</v>
      </c>
      <c r="H16" s="12"/>
      <c r="I16" s="12"/>
      <c r="J16" s="17"/>
      <c r="K16" s="22"/>
      <c r="L16" s="22"/>
      <c r="M16" s="22"/>
    </row>
    <row r="17" spans="1:13" x14ac:dyDescent="0.25">
      <c r="A17" s="1">
        <v>7</v>
      </c>
      <c r="B17" s="2" t="s">
        <v>11</v>
      </c>
      <c r="C17" s="1" t="s">
        <v>6</v>
      </c>
      <c r="D17" s="3">
        <v>600</v>
      </c>
      <c r="E17" s="1">
        <v>0</v>
      </c>
      <c r="F17" s="1">
        <v>4</v>
      </c>
      <c r="G17" s="18">
        <f t="shared" si="0"/>
        <v>604</v>
      </c>
      <c r="H17" s="12"/>
      <c r="I17" s="12"/>
      <c r="J17" s="17"/>
      <c r="K17" s="22"/>
      <c r="L17" s="22"/>
      <c r="M17" s="22"/>
    </row>
    <row r="18" spans="1:13" x14ac:dyDescent="0.25">
      <c r="A18" s="1">
        <v>8</v>
      </c>
      <c r="B18" s="2" t="s">
        <v>12</v>
      </c>
      <c r="C18" s="1" t="s">
        <v>6</v>
      </c>
      <c r="D18" s="1">
        <v>10</v>
      </c>
      <c r="E18" s="1">
        <v>0</v>
      </c>
      <c r="F18" s="1">
        <v>2</v>
      </c>
      <c r="G18" s="18">
        <f t="shared" si="0"/>
        <v>12</v>
      </c>
      <c r="H18" s="12"/>
      <c r="I18" s="12"/>
      <c r="J18" s="17"/>
      <c r="K18" s="22"/>
      <c r="L18" s="22"/>
      <c r="M18" s="22"/>
    </row>
    <row r="19" spans="1:13" ht="133.5" customHeight="1" x14ac:dyDescent="0.25">
      <c r="A19" s="1">
        <v>9</v>
      </c>
      <c r="B19" s="32" t="s">
        <v>191</v>
      </c>
      <c r="C19" s="1" t="s">
        <v>6</v>
      </c>
      <c r="D19" s="3">
        <v>350</v>
      </c>
      <c r="E19" s="1">
        <v>0</v>
      </c>
      <c r="F19" s="1"/>
      <c r="G19" s="18">
        <f t="shared" si="0"/>
        <v>350</v>
      </c>
      <c r="H19" s="12"/>
      <c r="I19" s="12"/>
      <c r="J19" s="17"/>
      <c r="K19" s="22"/>
      <c r="L19" s="22"/>
      <c r="M19" s="22"/>
    </row>
    <row r="20" spans="1:13" x14ac:dyDescent="0.25">
      <c r="A20" s="1">
        <v>10</v>
      </c>
      <c r="B20" s="2" t="s">
        <v>13</v>
      </c>
      <c r="C20" s="1" t="s">
        <v>6</v>
      </c>
      <c r="D20" s="1">
        <v>40</v>
      </c>
      <c r="E20" s="1">
        <v>0</v>
      </c>
      <c r="F20" s="1"/>
      <c r="G20" s="18">
        <f t="shared" si="0"/>
        <v>40</v>
      </c>
      <c r="H20" s="12"/>
      <c r="I20" s="12"/>
      <c r="J20" s="17"/>
      <c r="K20" s="22"/>
      <c r="L20" s="22"/>
      <c r="M20" s="22"/>
    </row>
    <row r="21" spans="1:13" x14ac:dyDescent="0.25">
      <c r="A21" s="1">
        <v>11</v>
      </c>
      <c r="B21" s="2" t="s">
        <v>14</v>
      </c>
      <c r="C21" s="1" t="s">
        <v>6</v>
      </c>
      <c r="D21" s="1">
        <v>40</v>
      </c>
      <c r="E21" s="1">
        <v>0</v>
      </c>
      <c r="F21" s="1"/>
      <c r="G21" s="18">
        <f t="shared" si="0"/>
        <v>40</v>
      </c>
      <c r="H21" s="12"/>
      <c r="I21" s="12"/>
      <c r="J21" s="17"/>
      <c r="K21" s="22"/>
      <c r="L21" s="22"/>
      <c r="M21" s="22"/>
    </row>
    <row r="22" spans="1:13" x14ac:dyDescent="0.25">
      <c r="A22" s="1">
        <v>12</v>
      </c>
      <c r="B22" s="2" t="s">
        <v>15</v>
      </c>
      <c r="C22" s="1" t="s">
        <v>6</v>
      </c>
      <c r="D22" s="1">
        <v>220</v>
      </c>
      <c r="E22" s="1">
        <v>0</v>
      </c>
      <c r="F22" s="1"/>
      <c r="G22" s="18">
        <f t="shared" si="0"/>
        <v>220</v>
      </c>
      <c r="H22" s="12"/>
      <c r="I22" s="12"/>
      <c r="J22" s="17"/>
      <c r="K22" s="22"/>
      <c r="L22" s="22"/>
      <c r="M22" s="22"/>
    </row>
    <row r="23" spans="1:13" x14ac:dyDescent="0.25">
      <c r="A23" s="1">
        <v>13</v>
      </c>
      <c r="B23" s="2" t="s">
        <v>16</v>
      </c>
      <c r="C23" s="1" t="s">
        <v>6</v>
      </c>
      <c r="D23" s="1">
        <v>40</v>
      </c>
      <c r="E23" s="1">
        <v>0</v>
      </c>
      <c r="F23" s="1"/>
      <c r="G23" s="18">
        <f t="shared" si="0"/>
        <v>40</v>
      </c>
      <c r="H23" s="12"/>
      <c r="I23" s="12"/>
      <c r="J23" s="17"/>
      <c r="K23" s="22"/>
      <c r="L23" s="22"/>
      <c r="M23" s="22"/>
    </row>
    <row r="24" spans="1:13" x14ac:dyDescent="0.25">
      <c r="A24" s="1">
        <v>14</v>
      </c>
      <c r="B24" s="2" t="s">
        <v>17</v>
      </c>
      <c r="C24" s="1" t="s">
        <v>6</v>
      </c>
      <c r="D24" s="1">
        <v>50</v>
      </c>
      <c r="E24" s="1">
        <v>0</v>
      </c>
      <c r="F24" s="1"/>
      <c r="G24" s="18">
        <f t="shared" si="0"/>
        <v>50</v>
      </c>
      <c r="H24" s="12"/>
      <c r="I24" s="12"/>
      <c r="J24" s="17"/>
      <c r="K24" s="22"/>
      <c r="L24" s="22"/>
      <c r="M24" s="22"/>
    </row>
    <row r="25" spans="1:13" x14ac:dyDescent="0.25">
      <c r="A25" s="1">
        <v>15</v>
      </c>
      <c r="B25" s="2" t="s">
        <v>18</v>
      </c>
      <c r="C25" s="1" t="s">
        <v>6</v>
      </c>
      <c r="D25" s="1">
        <v>120</v>
      </c>
      <c r="E25" s="1">
        <v>0</v>
      </c>
      <c r="F25" s="1"/>
      <c r="G25" s="18">
        <f t="shared" si="0"/>
        <v>120</v>
      </c>
      <c r="H25" s="12"/>
      <c r="I25" s="12"/>
      <c r="J25" s="17"/>
      <c r="K25" s="22"/>
      <c r="L25" s="22"/>
      <c r="M25" s="22"/>
    </row>
    <row r="26" spans="1:13" x14ac:dyDescent="0.25">
      <c r="A26" s="1">
        <v>16</v>
      </c>
      <c r="B26" s="2" t="s">
        <v>19</v>
      </c>
      <c r="C26" s="1" t="s">
        <v>6</v>
      </c>
      <c r="D26" s="1">
        <v>100</v>
      </c>
      <c r="E26" s="1">
        <v>0</v>
      </c>
      <c r="F26" s="1"/>
      <c r="G26" s="18">
        <f t="shared" si="0"/>
        <v>100</v>
      </c>
      <c r="H26" s="12"/>
      <c r="I26" s="12"/>
      <c r="J26" s="17"/>
      <c r="K26" s="22"/>
      <c r="L26" s="22"/>
      <c r="M26" s="22"/>
    </row>
    <row r="27" spans="1:13" x14ac:dyDescent="0.25">
      <c r="A27" s="1">
        <v>17</v>
      </c>
      <c r="B27" s="2" t="s">
        <v>178</v>
      </c>
      <c r="C27" s="1" t="s">
        <v>6</v>
      </c>
      <c r="D27" s="1">
        <v>5</v>
      </c>
      <c r="E27" s="1"/>
      <c r="F27" s="1"/>
      <c r="G27" s="18">
        <v>5</v>
      </c>
      <c r="H27" s="12"/>
      <c r="I27" s="12"/>
      <c r="J27" s="17"/>
      <c r="K27" s="22"/>
      <c r="L27" s="22"/>
      <c r="M27" s="22"/>
    </row>
    <row r="28" spans="1:13" x14ac:dyDescent="0.25">
      <c r="A28" s="1">
        <v>18</v>
      </c>
      <c r="B28" s="2" t="s">
        <v>177</v>
      </c>
      <c r="C28" s="1" t="s">
        <v>6</v>
      </c>
      <c r="D28" s="1">
        <v>20</v>
      </c>
      <c r="E28" s="1">
        <v>0</v>
      </c>
      <c r="F28" s="1"/>
      <c r="G28" s="18">
        <f>SUM(D28:F28)</f>
        <v>20</v>
      </c>
      <c r="H28" s="12"/>
      <c r="I28" s="12"/>
      <c r="J28" s="17"/>
      <c r="K28" s="22"/>
      <c r="L28" s="22"/>
      <c r="M28" s="22"/>
    </row>
    <row r="29" spans="1:13" x14ac:dyDescent="0.25">
      <c r="A29" s="1">
        <v>19</v>
      </c>
      <c r="B29" s="2" t="s">
        <v>179</v>
      </c>
      <c r="C29" s="1" t="s">
        <v>6</v>
      </c>
      <c r="D29" s="1">
        <v>15</v>
      </c>
      <c r="E29" s="1"/>
      <c r="F29" s="1"/>
      <c r="G29" s="18">
        <v>15</v>
      </c>
      <c r="H29" s="12"/>
      <c r="I29" s="12"/>
      <c r="J29" s="17"/>
      <c r="K29" s="22"/>
      <c r="L29" s="22"/>
      <c r="M29" s="22"/>
    </row>
    <row r="30" spans="1:13" x14ac:dyDescent="0.25">
      <c r="A30" s="1">
        <v>20</v>
      </c>
      <c r="B30" s="2" t="s">
        <v>20</v>
      </c>
      <c r="C30" s="1" t="s">
        <v>6</v>
      </c>
      <c r="D30" s="1">
        <v>40</v>
      </c>
      <c r="E30" s="1">
        <v>0</v>
      </c>
      <c r="F30" s="1"/>
      <c r="G30" s="18">
        <f t="shared" si="0"/>
        <v>40</v>
      </c>
      <c r="H30" s="12"/>
      <c r="I30" s="12"/>
      <c r="J30" s="17"/>
      <c r="K30" s="22"/>
      <c r="L30" s="22"/>
      <c r="M30" s="22"/>
    </row>
    <row r="31" spans="1:13" x14ac:dyDescent="0.25">
      <c r="A31" s="1">
        <v>21</v>
      </c>
      <c r="B31" s="2" t="s">
        <v>21</v>
      </c>
      <c r="C31" s="1" t="s">
        <v>6</v>
      </c>
      <c r="D31" s="1">
        <v>50</v>
      </c>
      <c r="E31" s="1">
        <v>0</v>
      </c>
      <c r="F31" s="1"/>
      <c r="G31" s="18">
        <f t="shared" si="0"/>
        <v>50</v>
      </c>
      <c r="H31" s="12"/>
      <c r="I31" s="12"/>
      <c r="J31" s="17"/>
      <c r="K31" s="22"/>
      <c r="L31" s="22"/>
      <c r="M31" s="22"/>
    </row>
    <row r="32" spans="1:13" x14ac:dyDescent="0.25">
      <c r="A32" s="1">
        <v>22</v>
      </c>
      <c r="B32" s="2" t="s">
        <v>22</v>
      </c>
      <c r="C32" s="1" t="s">
        <v>6</v>
      </c>
      <c r="D32" s="1">
        <v>120</v>
      </c>
      <c r="E32" s="1">
        <v>0</v>
      </c>
      <c r="F32" s="1"/>
      <c r="G32" s="18">
        <f t="shared" si="0"/>
        <v>120</v>
      </c>
      <c r="H32" s="12"/>
      <c r="I32" s="12"/>
      <c r="J32" s="17"/>
      <c r="K32" s="22"/>
      <c r="L32" s="22"/>
      <c r="M32" s="22"/>
    </row>
    <row r="33" spans="1:13" x14ac:dyDescent="0.25">
      <c r="A33" s="1">
        <v>23</v>
      </c>
      <c r="B33" s="2" t="s">
        <v>180</v>
      </c>
      <c r="C33" s="1" t="s">
        <v>6</v>
      </c>
      <c r="D33" s="1">
        <v>60</v>
      </c>
      <c r="E33" s="1">
        <v>0</v>
      </c>
      <c r="F33" s="1"/>
      <c r="G33" s="18">
        <f t="shared" si="0"/>
        <v>60</v>
      </c>
      <c r="H33" s="12"/>
      <c r="I33" s="12"/>
      <c r="J33" s="17"/>
      <c r="K33" s="22"/>
      <c r="L33" s="22"/>
      <c r="M33" s="22"/>
    </row>
    <row r="34" spans="1:13" x14ac:dyDescent="0.25">
      <c r="A34" s="1">
        <v>24</v>
      </c>
      <c r="B34" s="2" t="s">
        <v>23</v>
      </c>
      <c r="C34" s="1" t="s">
        <v>9</v>
      </c>
      <c r="D34" s="1">
        <v>90</v>
      </c>
      <c r="E34" s="1">
        <v>0</v>
      </c>
      <c r="F34" s="1"/>
      <c r="G34" s="18">
        <f t="shared" si="0"/>
        <v>90</v>
      </c>
      <c r="H34" s="12"/>
      <c r="I34" s="12"/>
      <c r="J34" s="17"/>
      <c r="K34" s="22"/>
      <c r="L34" s="22"/>
      <c r="M34" s="22"/>
    </row>
    <row r="35" spans="1:13" x14ac:dyDescent="0.25">
      <c r="A35" s="1">
        <v>25</v>
      </c>
      <c r="B35" s="2" t="s">
        <v>24</v>
      </c>
      <c r="C35" s="1" t="s">
        <v>9</v>
      </c>
      <c r="D35" s="1">
        <v>140</v>
      </c>
      <c r="E35" s="1">
        <v>0</v>
      </c>
      <c r="F35" s="1"/>
      <c r="G35" s="18">
        <f>SUM(D35:F35)</f>
        <v>140</v>
      </c>
      <c r="H35" s="12"/>
      <c r="I35" s="12"/>
      <c r="J35" s="17"/>
      <c r="K35" s="22"/>
      <c r="L35" s="22"/>
      <c r="M35" s="22"/>
    </row>
    <row r="36" spans="1:13" ht="30" x14ac:dyDescent="0.25">
      <c r="A36" s="1">
        <v>26</v>
      </c>
      <c r="B36" s="2" t="s">
        <v>25</v>
      </c>
      <c r="C36" s="1" t="s">
        <v>26</v>
      </c>
      <c r="D36" s="11">
        <v>140</v>
      </c>
      <c r="E36" s="11">
        <v>0</v>
      </c>
      <c r="F36" s="1"/>
      <c r="G36" s="18">
        <f t="shared" si="0"/>
        <v>140</v>
      </c>
      <c r="H36" s="12"/>
      <c r="I36" s="12"/>
      <c r="J36" s="17"/>
      <c r="K36" s="22"/>
      <c r="L36" s="22"/>
      <c r="M36" s="22"/>
    </row>
    <row r="37" spans="1:13" x14ac:dyDescent="0.25">
      <c r="A37" s="1">
        <v>27</v>
      </c>
      <c r="B37" s="2" t="s">
        <v>137</v>
      </c>
      <c r="C37" s="1" t="s">
        <v>6</v>
      </c>
      <c r="D37" s="1">
        <v>40</v>
      </c>
      <c r="E37" s="1">
        <v>0</v>
      </c>
      <c r="F37" s="1"/>
      <c r="G37" s="18">
        <f t="shared" si="0"/>
        <v>40</v>
      </c>
      <c r="H37" s="12"/>
      <c r="I37" s="12"/>
      <c r="J37" s="17"/>
      <c r="K37" s="22"/>
      <c r="L37" s="22"/>
      <c r="M37" s="22"/>
    </row>
    <row r="38" spans="1:13" x14ac:dyDescent="0.25">
      <c r="A38" s="1">
        <v>28</v>
      </c>
      <c r="B38" s="2" t="s">
        <v>27</v>
      </c>
      <c r="C38" s="1" t="s">
        <v>6</v>
      </c>
      <c r="D38" s="1">
        <v>160</v>
      </c>
      <c r="E38" s="1">
        <v>0</v>
      </c>
      <c r="F38" s="1"/>
      <c r="G38" s="18">
        <f t="shared" si="0"/>
        <v>160</v>
      </c>
      <c r="H38" s="12"/>
      <c r="I38" s="12"/>
      <c r="J38" s="17"/>
      <c r="K38" s="22"/>
      <c r="L38" s="22"/>
      <c r="M38" s="22"/>
    </row>
    <row r="39" spans="1:13" x14ac:dyDescent="0.25">
      <c r="A39" s="1">
        <v>29</v>
      </c>
      <c r="B39" s="2" t="s">
        <v>28</v>
      </c>
      <c r="C39" s="1" t="s">
        <v>6</v>
      </c>
      <c r="D39" s="1">
        <v>18</v>
      </c>
      <c r="E39" s="1">
        <v>0</v>
      </c>
      <c r="F39" s="1"/>
      <c r="G39" s="18">
        <f t="shared" si="0"/>
        <v>18</v>
      </c>
      <c r="H39" s="12"/>
      <c r="I39" s="12"/>
      <c r="J39" s="17"/>
      <c r="K39" s="22"/>
      <c r="L39" s="22"/>
      <c r="M39" s="22"/>
    </row>
    <row r="40" spans="1:13" x14ac:dyDescent="0.25">
      <c r="A40" s="1">
        <v>30</v>
      </c>
      <c r="B40" s="2" t="s">
        <v>29</v>
      </c>
      <c r="C40" s="1" t="s">
        <v>6</v>
      </c>
      <c r="D40" s="1">
        <v>12</v>
      </c>
      <c r="E40" s="1">
        <v>0</v>
      </c>
      <c r="F40" s="1"/>
      <c r="G40" s="18">
        <f t="shared" si="0"/>
        <v>12</v>
      </c>
      <c r="H40" s="12"/>
      <c r="I40" s="12"/>
      <c r="J40" s="17"/>
      <c r="K40" s="22"/>
      <c r="L40" s="22"/>
      <c r="M40" s="22"/>
    </row>
    <row r="41" spans="1:13" x14ac:dyDescent="0.25">
      <c r="A41" s="1">
        <v>31</v>
      </c>
      <c r="B41" s="2" t="s">
        <v>138</v>
      </c>
      <c r="C41" s="1" t="s">
        <v>6</v>
      </c>
      <c r="D41" s="1">
        <v>300</v>
      </c>
      <c r="E41" s="1">
        <v>4</v>
      </c>
      <c r="F41" s="1"/>
      <c r="G41" s="18">
        <f t="shared" si="0"/>
        <v>304</v>
      </c>
      <c r="H41" s="12"/>
      <c r="I41" s="12"/>
      <c r="J41" s="17"/>
      <c r="K41" s="22"/>
      <c r="L41" s="22"/>
      <c r="M41" s="22"/>
    </row>
    <row r="42" spans="1:13" ht="30" x14ac:dyDescent="0.25">
      <c r="A42" s="1">
        <v>32</v>
      </c>
      <c r="B42" s="2" t="s">
        <v>126</v>
      </c>
      <c r="C42" s="1" t="s">
        <v>30</v>
      </c>
      <c r="D42" s="1">
        <v>30</v>
      </c>
      <c r="E42" s="1">
        <v>24</v>
      </c>
      <c r="F42" s="1">
        <v>4</v>
      </c>
      <c r="G42" s="18">
        <f t="shared" si="0"/>
        <v>58</v>
      </c>
      <c r="H42" s="12"/>
      <c r="I42" s="12"/>
      <c r="J42" s="17"/>
      <c r="K42" s="22"/>
      <c r="L42" s="22"/>
      <c r="M42" s="22"/>
    </row>
    <row r="43" spans="1:13" ht="30" x14ac:dyDescent="0.25">
      <c r="A43" s="1">
        <v>33</v>
      </c>
      <c r="B43" s="2" t="s">
        <v>31</v>
      </c>
      <c r="C43" s="1" t="s">
        <v>30</v>
      </c>
      <c r="D43" s="1">
        <v>20</v>
      </c>
      <c r="E43" s="1">
        <v>55</v>
      </c>
      <c r="F43" s="1"/>
      <c r="G43" s="18">
        <f t="shared" si="0"/>
        <v>75</v>
      </c>
      <c r="H43" s="12"/>
      <c r="I43" s="12"/>
      <c r="J43" s="17"/>
      <c r="K43" s="22"/>
      <c r="L43" s="22"/>
      <c r="M43" s="22"/>
    </row>
    <row r="44" spans="1:13" ht="30" x14ac:dyDescent="0.25">
      <c r="A44" s="1">
        <v>34</v>
      </c>
      <c r="B44" s="2" t="s">
        <v>32</v>
      </c>
      <c r="C44" s="1" t="s">
        <v>33</v>
      </c>
      <c r="D44" s="1">
        <v>10</v>
      </c>
      <c r="E44" s="1">
        <v>200</v>
      </c>
      <c r="F44" s="1"/>
      <c r="G44" s="18">
        <f t="shared" si="0"/>
        <v>210</v>
      </c>
      <c r="H44" s="12"/>
      <c r="I44" s="12"/>
      <c r="J44" s="17"/>
      <c r="K44" s="22"/>
      <c r="L44" s="22"/>
      <c r="M44" s="22"/>
    </row>
    <row r="45" spans="1:13" ht="30" x14ac:dyDescent="0.25">
      <c r="A45" s="1">
        <v>35</v>
      </c>
      <c r="B45" s="2" t="s">
        <v>34</v>
      </c>
      <c r="C45" s="1" t="s">
        <v>30</v>
      </c>
      <c r="D45" s="1">
        <v>10</v>
      </c>
      <c r="E45" s="1">
        <v>12</v>
      </c>
      <c r="F45" s="1"/>
      <c r="G45" s="18">
        <f t="shared" si="0"/>
        <v>22</v>
      </c>
      <c r="H45" s="12"/>
      <c r="I45" s="12"/>
      <c r="J45" s="17"/>
      <c r="K45" s="22"/>
      <c r="L45" s="22"/>
      <c r="M45" s="22"/>
    </row>
    <row r="46" spans="1:13" ht="30" x14ac:dyDescent="0.25">
      <c r="A46" s="1">
        <v>36</v>
      </c>
      <c r="B46" s="2" t="s">
        <v>35</v>
      </c>
      <c r="C46" s="1" t="s">
        <v>30</v>
      </c>
      <c r="D46" s="1">
        <v>5</v>
      </c>
      <c r="E46" s="1">
        <v>0</v>
      </c>
      <c r="F46" s="1"/>
      <c r="G46" s="18">
        <f t="shared" si="0"/>
        <v>5</v>
      </c>
      <c r="H46" s="12"/>
      <c r="I46" s="12"/>
      <c r="J46" s="17"/>
      <c r="K46" s="22"/>
      <c r="L46" s="22"/>
      <c r="M46" s="22"/>
    </row>
    <row r="47" spans="1:13" ht="30" x14ac:dyDescent="0.25">
      <c r="A47" s="1">
        <v>37</v>
      </c>
      <c r="B47" s="2" t="s">
        <v>36</v>
      </c>
      <c r="C47" s="1" t="s">
        <v>30</v>
      </c>
      <c r="D47" s="1">
        <v>3</v>
      </c>
      <c r="E47" s="1">
        <v>4</v>
      </c>
      <c r="F47" s="1">
        <v>1</v>
      </c>
      <c r="G47" s="18">
        <f t="shared" si="0"/>
        <v>8</v>
      </c>
      <c r="H47" s="12"/>
      <c r="I47" s="12"/>
      <c r="J47" s="17"/>
      <c r="K47" s="22"/>
      <c r="L47" s="22"/>
      <c r="M47" s="22"/>
    </row>
    <row r="48" spans="1:13" ht="30" x14ac:dyDescent="0.25">
      <c r="A48" s="1">
        <v>38</v>
      </c>
      <c r="B48" s="2" t="s">
        <v>37</v>
      </c>
      <c r="C48" s="1" t="s">
        <v>9</v>
      </c>
      <c r="D48" s="1">
        <v>15</v>
      </c>
      <c r="E48" s="1">
        <v>0</v>
      </c>
      <c r="F48" s="1"/>
      <c r="G48" s="18">
        <f t="shared" si="0"/>
        <v>15</v>
      </c>
      <c r="H48" s="12"/>
      <c r="I48" s="12"/>
      <c r="J48" s="17"/>
      <c r="K48" s="22"/>
      <c r="L48" s="22"/>
      <c r="M48" s="22"/>
    </row>
    <row r="49" spans="1:13" ht="30" x14ac:dyDescent="0.25">
      <c r="A49" s="1">
        <v>39</v>
      </c>
      <c r="B49" s="2" t="s">
        <v>38</v>
      </c>
      <c r="C49" s="1" t="s">
        <v>26</v>
      </c>
      <c r="D49" s="1">
        <v>8</v>
      </c>
      <c r="E49" s="1">
        <v>0</v>
      </c>
      <c r="F49" s="1">
        <v>2</v>
      </c>
      <c r="G49" s="18">
        <f t="shared" si="0"/>
        <v>10</v>
      </c>
      <c r="H49" s="12"/>
      <c r="I49" s="12"/>
      <c r="J49" s="17"/>
      <c r="K49" s="22"/>
      <c r="L49" s="22"/>
      <c r="M49" s="22"/>
    </row>
    <row r="50" spans="1:13" ht="30" x14ac:dyDescent="0.25">
      <c r="A50" s="1">
        <v>40</v>
      </c>
      <c r="B50" s="2" t="s">
        <v>39</v>
      </c>
      <c r="C50" s="1" t="s">
        <v>9</v>
      </c>
      <c r="D50" s="1">
        <v>4</v>
      </c>
      <c r="E50" s="1">
        <v>0</v>
      </c>
      <c r="F50" s="1"/>
      <c r="G50" s="18">
        <f t="shared" si="0"/>
        <v>4</v>
      </c>
      <c r="H50" s="12"/>
      <c r="I50" s="12"/>
      <c r="J50" s="17"/>
      <c r="K50" s="22"/>
      <c r="L50" s="22"/>
      <c r="M50" s="22"/>
    </row>
    <row r="51" spans="1:13" ht="30" x14ac:dyDescent="0.25">
      <c r="A51" s="1">
        <v>41</v>
      </c>
      <c r="B51" s="2" t="s">
        <v>40</v>
      </c>
      <c r="C51" s="1" t="s">
        <v>26</v>
      </c>
      <c r="D51" s="1">
        <v>4</v>
      </c>
      <c r="E51" s="1">
        <v>200</v>
      </c>
      <c r="F51" s="1"/>
      <c r="G51" s="18">
        <f t="shared" si="0"/>
        <v>204</v>
      </c>
      <c r="H51" s="12"/>
      <c r="I51" s="12"/>
      <c r="J51" s="17"/>
      <c r="K51" s="22"/>
      <c r="L51" s="22"/>
      <c r="M51" s="22"/>
    </row>
    <row r="52" spans="1:13" ht="30" x14ac:dyDescent="0.25">
      <c r="A52" s="1">
        <v>42</v>
      </c>
      <c r="B52" s="2" t="s">
        <v>41</v>
      </c>
      <c r="C52" s="1" t="s">
        <v>9</v>
      </c>
      <c r="D52" s="1">
        <v>8</v>
      </c>
      <c r="E52" s="1">
        <v>12</v>
      </c>
      <c r="F52" s="1">
        <v>2</v>
      </c>
      <c r="G52" s="18">
        <f t="shared" si="0"/>
        <v>22</v>
      </c>
      <c r="H52" s="12"/>
      <c r="I52" s="12"/>
      <c r="J52" s="17"/>
      <c r="K52" s="22"/>
      <c r="L52" s="22"/>
      <c r="M52" s="22"/>
    </row>
    <row r="53" spans="1:13" x14ac:dyDescent="0.25">
      <c r="A53" s="1">
        <v>43</v>
      </c>
      <c r="B53" s="2" t="s">
        <v>42</v>
      </c>
      <c r="C53" s="1" t="s">
        <v>9</v>
      </c>
      <c r="D53" s="1">
        <v>10</v>
      </c>
      <c r="E53" s="1">
        <v>0</v>
      </c>
      <c r="F53" s="1">
        <v>2</v>
      </c>
      <c r="G53" s="18">
        <f t="shared" si="0"/>
        <v>12</v>
      </c>
      <c r="H53" s="12"/>
      <c r="I53" s="12"/>
      <c r="J53" s="17"/>
      <c r="K53" s="22"/>
      <c r="L53" s="22"/>
      <c r="M53" s="22"/>
    </row>
    <row r="54" spans="1:13" x14ac:dyDescent="0.25">
      <c r="A54" s="1">
        <v>44</v>
      </c>
      <c r="B54" s="2" t="s">
        <v>43</v>
      </c>
      <c r="C54" s="1" t="s">
        <v>30</v>
      </c>
      <c r="D54" s="1">
        <v>1</v>
      </c>
      <c r="E54" s="1">
        <v>1</v>
      </c>
      <c r="F54" s="1">
        <v>2</v>
      </c>
      <c r="G54" s="18">
        <f t="shared" si="0"/>
        <v>4</v>
      </c>
      <c r="H54" s="12"/>
      <c r="I54" s="12"/>
      <c r="J54" s="17"/>
      <c r="K54" s="22"/>
      <c r="L54" s="22"/>
      <c r="M54" s="22"/>
    </row>
    <row r="55" spans="1:13" x14ac:dyDescent="0.25">
      <c r="A55" s="1">
        <v>45</v>
      </c>
      <c r="B55" s="2" t="s">
        <v>127</v>
      </c>
      <c r="C55" s="1" t="s">
        <v>30</v>
      </c>
      <c r="D55" s="1">
        <v>250</v>
      </c>
      <c r="E55" s="1">
        <v>0</v>
      </c>
      <c r="F55" s="1">
        <v>5</v>
      </c>
      <c r="G55" s="18">
        <f t="shared" si="0"/>
        <v>255</v>
      </c>
      <c r="H55" s="12"/>
      <c r="I55" s="12"/>
      <c r="J55" s="17"/>
      <c r="K55" s="22"/>
      <c r="L55" s="22"/>
      <c r="M55" s="22"/>
    </row>
    <row r="56" spans="1:13" x14ac:dyDescent="0.25">
      <c r="A56" s="1">
        <v>46</v>
      </c>
      <c r="B56" s="2" t="s">
        <v>128</v>
      </c>
      <c r="C56" s="1" t="s">
        <v>44</v>
      </c>
      <c r="D56" s="1">
        <v>14</v>
      </c>
      <c r="E56" s="1">
        <v>46</v>
      </c>
      <c r="F56" s="1">
        <v>18</v>
      </c>
      <c r="G56" s="18">
        <f t="shared" si="0"/>
        <v>78</v>
      </c>
      <c r="H56" s="12"/>
      <c r="I56" s="12"/>
      <c r="J56" s="17"/>
      <c r="K56" s="22"/>
      <c r="L56" s="22"/>
      <c r="M56" s="22"/>
    </row>
    <row r="57" spans="1:13" x14ac:dyDescent="0.25">
      <c r="A57" s="1">
        <v>47</v>
      </c>
      <c r="B57" s="2" t="s">
        <v>45</v>
      </c>
      <c r="C57" s="1" t="s">
        <v>44</v>
      </c>
      <c r="D57" s="1">
        <v>60</v>
      </c>
      <c r="E57" s="1">
        <v>12</v>
      </c>
      <c r="F57" s="1">
        <v>4</v>
      </c>
      <c r="G57" s="18">
        <f t="shared" si="0"/>
        <v>76</v>
      </c>
      <c r="H57" s="12"/>
      <c r="I57" s="12"/>
      <c r="J57" s="17"/>
      <c r="K57" s="22"/>
      <c r="L57" s="22"/>
      <c r="M57" s="22"/>
    </row>
    <row r="58" spans="1:13" ht="30" x14ac:dyDescent="0.25">
      <c r="A58" s="1">
        <v>48</v>
      </c>
      <c r="B58" s="2" t="s">
        <v>166</v>
      </c>
      <c r="C58" s="1" t="s">
        <v>44</v>
      </c>
      <c r="D58" s="1">
        <v>10</v>
      </c>
      <c r="E58" s="1">
        <v>0</v>
      </c>
      <c r="F58" s="1">
        <v>2</v>
      </c>
      <c r="G58" s="18">
        <f t="shared" si="0"/>
        <v>12</v>
      </c>
      <c r="H58" s="12"/>
      <c r="I58" s="12"/>
      <c r="J58" s="17"/>
      <c r="K58" s="22"/>
      <c r="L58" s="22"/>
      <c r="M58" s="22"/>
    </row>
    <row r="59" spans="1:13" ht="30" x14ac:dyDescent="0.25">
      <c r="A59" s="1">
        <v>49</v>
      </c>
      <c r="B59" s="2" t="s">
        <v>165</v>
      </c>
      <c r="C59" s="1" t="s">
        <v>44</v>
      </c>
      <c r="D59" s="1">
        <v>10</v>
      </c>
      <c r="E59" s="1">
        <v>48</v>
      </c>
      <c r="F59" s="1">
        <v>2</v>
      </c>
      <c r="G59" s="18">
        <f t="shared" si="0"/>
        <v>60</v>
      </c>
      <c r="H59" s="12"/>
      <c r="I59" s="12"/>
      <c r="J59" s="17"/>
      <c r="K59" s="22"/>
      <c r="L59" s="22"/>
      <c r="M59" s="22"/>
    </row>
    <row r="60" spans="1:13" x14ac:dyDescent="0.25">
      <c r="A60" s="1">
        <v>50</v>
      </c>
      <c r="B60" s="2" t="s">
        <v>46</v>
      </c>
      <c r="C60" s="1" t="s">
        <v>6</v>
      </c>
      <c r="D60" s="1">
        <v>15</v>
      </c>
      <c r="E60" s="1">
        <v>0</v>
      </c>
      <c r="F60" s="1"/>
      <c r="G60" s="18">
        <f t="shared" si="0"/>
        <v>15</v>
      </c>
      <c r="H60" s="12"/>
      <c r="I60" s="12"/>
      <c r="J60" s="17"/>
      <c r="K60" s="22"/>
      <c r="L60" s="22"/>
      <c r="M60" s="22"/>
    </row>
    <row r="61" spans="1:13" x14ac:dyDescent="0.25">
      <c r="A61" s="1">
        <v>51</v>
      </c>
      <c r="B61" s="2" t="s">
        <v>152</v>
      </c>
      <c r="C61" s="1" t="s">
        <v>44</v>
      </c>
      <c r="D61" s="1">
        <v>0</v>
      </c>
      <c r="E61" s="1">
        <v>0</v>
      </c>
      <c r="F61" s="1">
        <v>4</v>
      </c>
      <c r="G61" s="18">
        <v>4</v>
      </c>
      <c r="H61" s="12"/>
      <c r="I61" s="12"/>
      <c r="J61" s="17"/>
      <c r="K61" s="22"/>
      <c r="L61" s="22"/>
      <c r="M61" s="22"/>
    </row>
    <row r="62" spans="1:13" x14ac:dyDescent="0.25">
      <c r="A62" s="1">
        <v>52</v>
      </c>
      <c r="B62" s="2" t="s">
        <v>47</v>
      </c>
      <c r="C62" s="1" t="s">
        <v>6</v>
      </c>
      <c r="D62" s="1">
        <v>12</v>
      </c>
      <c r="E62" s="1">
        <v>0</v>
      </c>
      <c r="F62" s="1"/>
      <c r="G62" s="18">
        <f t="shared" si="0"/>
        <v>12</v>
      </c>
      <c r="H62" s="12"/>
      <c r="I62" s="12"/>
      <c r="J62" s="17"/>
      <c r="K62" s="22"/>
      <c r="L62" s="22"/>
      <c r="M62" s="22"/>
    </row>
    <row r="63" spans="1:13" x14ac:dyDescent="0.25">
      <c r="A63" s="1">
        <v>53</v>
      </c>
      <c r="B63" s="2" t="s">
        <v>48</v>
      </c>
      <c r="C63" s="1" t="s">
        <v>6</v>
      </c>
      <c r="D63" s="1">
        <v>2</v>
      </c>
      <c r="E63" s="1">
        <v>0</v>
      </c>
      <c r="F63" s="1"/>
      <c r="G63" s="18">
        <f t="shared" si="0"/>
        <v>2</v>
      </c>
      <c r="H63" s="12"/>
      <c r="I63" s="12"/>
      <c r="J63" s="17"/>
      <c r="K63" s="22"/>
      <c r="L63" s="22"/>
      <c r="M63" s="22"/>
    </row>
    <row r="64" spans="1:13" x14ac:dyDescent="0.25">
      <c r="A64" s="1">
        <v>54</v>
      </c>
      <c r="B64" s="9" t="s">
        <v>153</v>
      </c>
      <c r="C64" s="1" t="s">
        <v>44</v>
      </c>
      <c r="D64" s="1">
        <v>0</v>
      </c>
      <c r="E64" s="1">
        <v>0</v>
      </c>
      <c r="F64" s="1">
        <v>6</v>
      </c>
      <c r="G64" s="18">
        <f t="shared" si="0"/>
        <v>6</v>
      </c>
      <c r="H64" s="12"/>
      <c r="I64" s="12"/>
      <c r="J64" s="17"/>
      <c r="K64" s="22"/>
      <c r="L64" s="22"/>
      <c r="M64" s="22"/>
    </row>
    <row r="65" spans="1:13" x14ac:dyDescent="0.25">
      <c r="A65" s="1">
        <v>55</v>
      </c>
      <c r="B65" s="9" t="s">
        <v>122</v>
      </c>
      <c r="C65" s="1" t="s">
        <v>6</v>
      </c>
      <c r="D65" s="1">
        <v>3</v>
      </c>
      <c r="E65" s="1">
        <v>0</v>
      </c>
      <c r="F65" s="1"/>
      <c r="G65" s="18">
        <f t="shared" si="0"/>
        <v>3</v>
      </c>
      <c r="H65" s="12"/>
      <c r="I65" s="12"/>
      <c r="J65" s="17"/>
      <c r="K65" s="22"/>
      <c r="L65" s="22"/>
      <c r="M65" s="22"/>
    </row>
    <row r="66" spans="1:13" x14ac:dyDescent="0.25">
      <c r="A66" s="1">
        <v>56</v>
      </c>
      <c r="B66" s="2" t="s">
        <v>49</v>
      </c>
      <c r="C66" s="1" t="s">
        <v>6</v>
      </c>
      <c r="D66" s="1">
        <v>2</v>
      </c>
      <c r="E66" s="1">
        <v>0</v>
      </c>
      <c r="F66" s="1"/>
      <c r="G66" s="18">
        <f>SUM(D66:F66)</f>
        <v>2</v>
      </c>
      <c r="H66" s="12"/>
      <c r="I66" s="12"/>
      <c r="J66" s="17"/>
      <c r="K66" s="22"/>
      <c r="L66" s="22"/>
      <c r="M66" s="22"/>
    </row>
    <row r="67" spans="1:13" x14ac:dyDescent="0.25">
      <c r="A67" s="1">
        <v>57</v>
      </c>
      <c r="B67" s="2" t="s">
        <v>50</v>
      </c>
      <c r="C67" s="1" t="s">
        <v>6</v>
      </c>
      <c r="D67" s="1">
        <v>2</v>
      </c>
      <c r="E67" s="1">
        <v>0</v>
      </c>
      <c r="F67" s="1"/>
      <c r="G67" s="18">
        <f t="shared" ref="G67:G122" si="1">SUM(D67:F67)</f>
        <v>2</v>
      </c>
      <c r="H67" s="12"/>
      <c r="I67" s="12"/>
      <c r="J67" s="17"/>
      <c r="K67" s="22"/>
      <c r="L67" s="22"/>
      <c r="M67" s="22"/>
    </row>
    <row r="68" spans="1:13" x14ac:dyDescent="0.25">
      <c r="A68" s="1">
        <v>58</v>
      </c>
      <c r="B68" s="2" t="s">
        <v>154</v>
      </c>
      <c r="C68" s="1" t="s">
        <v>30</v>
      </c>
      <c r="D68" s="1">
        <v>0</v>
      </c>
      <c r="E68" s="1">
        <v>0</v>
      </c>
      <c r="F68" s="1">
        <v>5</v>
      </c>
      <c r="G68" s="18">
        <f t="shared" si="1"/>
        <v>5</v>
      </c>
      <c r="H68" s="12"/>
      <c r="I68" s="12"/>
      <c r="J68" s="17"/>
      <c r="K68" s="22"/>
      <c r="L68" s="22"/>
      <c r="M68" s="22"/>
    </row>
    <row r="69" spans="1:13" x14ac:dyDescent="0.25">
      <c r="A69" s="1">
        <v>59</v>
      </c>
      <c r="B69" s="2" t="s">
        <v>139</v>
      </c>
      <c r="C69" s="1" t="s">
        <v>6</v>
      </c>
      <c r="D69" s="1">
        <v>3</v>
      </c>
      <c r="E69" s="1">
        <v>0</v>
      </c>
      <c r="F69" s="1"/>
      <c r="G69" s="18">
        <f t="shared" si="1"/>
        <v>3</v>
      </c>
      <c r="H69" s="12"/>
      <c r="I69" s="12"/>
      <c r="J69" s="17"/>
      <c r="K69" s="22"/>
      <c r="L69" s="22"/>
      <c r="M69" s="22"/>
    </row>
    <row r="70" spans="1:13" x14ac:dyDescent="0.25">
      <c r="A70" s="1">
        <v>60</v>
      </c>
      <c r="B70" s="2" t="s">
        <v>155</v>
      </c>
      <c r="C70" s="1" t="s">
        <v>30</v>
      </c>
      <c r="D70" s="1">
        <v>0</v>
      </c>
      <c r="E70" s="1">
        <v>0</v>
      </c>
      <c r="F70" s="1">
        <v>8</v>
      </c>
      <c r="G70" s="18">
        <f t="shared" si="1"/>
        <v>8</v>
      </c>
      <c r="H70" s="12"/>
      <c r="I70" s="12"/>
      <c r="J70" s="17"/>
      <c r="K70" s="22"/>
      <c r="L70" s="22"/>
      <c r="M70" s="22"/>
    </row>
    <row r="71" spans="1:13" x14ac:dyDescent="0.25">
      <c r="A71" s="1">
        <v>61</v>
      </c>
      <c r="B71" s="2" t="s">
        <v>51</v>
      </c>
      <c r="C71" s="1" t="s">
        <v>6</v>
      </c>
      <c r="D71" s="1">
        <v>3</v>
      </c>
      <c r="E71" s="1">
        <v>0</v>
      </c>
      <c r="F71" s="1"/>
      <c r="G71" s="18">
        <f t="shared" si="1"/>
        <v>3</v>
      </c>
      <c r="H71" s="12"/>
      <c r="I71" s="12"/>
      <c r="J71" s="17"/>
      <c r="K71" s="22"/>
      <c r="L71" s="22"/>
      <c r="M71" s="22"/>
    </row>
    <row r="72" spans="1:13" x14ac:dyDescent="0.25">
      <c r="A72" s="1">
        <v>62</v>
      </c>
      <c r="B72" s="2" t="s">
        <v>146</v>
      </c>
      <c r="C72" s="1" t="s">
        <v>30</v>
      </c>
      <c r="D72" s="1">
        <v>3</v>
      </c>
      <c r="E72" s="1">
        <v>0</v>
      </c>
      <c r="F72" s="1">
        <v>4</v>
      </c>
      <c r="G72" s="18">
        <f t="shared" si="1"/>
        <v>7</v>
      </c>
      <c r="H72" s="12"/>
      <c r="I72" s="12"/>
      <c r="J72" s="17"/>
      <c r="K72" s="22"/>
      <c r="L72" s="22"/>
      <c r="M72" s="22"/>
    </row>
    <row r="73" spans="1:13" x14ac:dyDescent="0.25">
      <c r="A73" s="1">
        <v>63</v>
      </c>
      <c r="B73" s="2" t="s">
        <v>52</v>
      </c>
      <c r="C73" s="1" t="s">
        <v>6</v>
      </c>
      <c r="D73" s="1">
        <v>1</v>
      </c>
      <c r="E73" s="1">
        <v>0</v>
      </c>
      <c r="F73" s="1">
        <v>5</v>
      </c>
      <c r="G73" s="18">
        <f t="shared" si="1"/>
        <v>6</v>
      </c>
      <c r="H73" s="12"/>
      <c r="I73" s="12"/>
      <c r="J73" s="17"/>
      <c r="K73" s="22"/>
      <c r="L73" s="22"/>
      <c r="M73" s="22"/>
    </row>
    <row r="74" spans="1:13" x14ac:dyDescent="0.25">
      <c r="A74" s="1">
        <v>64</v>
      </c>
      <c r="B74" s="2" t="s">
        <v>53</v>
      </c>
      <c r="C74" s="1" t="s">
        <v>6</v>
      </c>
      <c r="D74" s="1">
        <v>3</v>
      </c>
      <c r="E74" s="1">
        <v>0</v>
      </c>
      <c r="F74" s="1">
        <v>5</v>
      </c>
      <c r="G74" s="18">
        <f t="shared" si="1"/>
        <v>8</v>
      </c>
      <c r="H74" s="12"/>
      <c r="I74" s="12"/>
      <c r="J74" s="17"/>
      <c r="K74" s="22"/>
      <c r="L74" s="22"/>
      <c r="M74" s="22"/>
    </row>
    <row r="75" spans="1:13" x14ac:dyDescent="0.25">
      <c r="A75" s="1">
        <v>65</v>
      </c>
      <c r="B75" s="2" t="s">
        <v>54</v>
      </c>
      <c r="C75" s="1" t="s">
        <v>55</v>
      </c>
      <c r="D75" s="1">
        <v>600</v>
      </c>
      <c r="E75" s="1">
        <v>0</v>
      </c>
      <c r="F75" s="1">
        <v>20</v>
      </c>
      <c r="G75" s="18">
        <f t="shared" si="1"/>
        <v>620</v>
      </c>
      <c r="H75" s="12"/>
      <c r="I75" s="12"/>
      <c r="J75" s="17"/>
      <c r="K75" s="22"/>
      <c r="L75" s="22"/>
      <c r="M75" s="22"/>
    </row>
    <row r="76" spans="1:13" x14ac:dyDescent="0.25">
      <c r="A76" s="1">
        <v>66</v>
      </c>
      <c r="B76" s="2" t="s">
        <v>56</v>
      </c>
      <c r="C76" s="1" t="s">
        <v>55</v>
      </c>
      <c r="D76" s="1">
        <v>600</v>
      </c>
      <c r="E76" s="1">
        <v>0</v>
      </c>
      <c r="F76" s="1">
        <v>10</v>
      </c>
      <c r="G76" s="18">
        <f t="shared" si="1"/>
        <v>610</v>
      </c>
      <c r="H76" s="12"/>
      <c r="I76" s="12"/>
      <c r="J76" s="17"/>
      <c r="K76" s="22"/>
      <c r="L76" s="22"/>
      <c r="M76" s="22"/>
    </row>
    <row r="77" spans="1:13" x14ac:dyDescent="0.25">
      <c r="A77" s="1">
        <v>67</v>
      </c>
      <c r="B77" s="2" t="s">
        <v>57</v>
      </c>
      <c r="C77" s="1" t="s">
        <v>55</v>
      </c>
      <c r="D77" s="1">
        <v>500</v>
      </c>
      <c r="E77" s="1">
        <v>0</v>
      </c>
      <c r="F77" s="1">
        <v>20</v>
      </c>
      <c r="G77" s="18">
        <f t="shared" si="1"/>
        <v>520</v>
      </c>
      <c r="H77" s="12"/>
      <c r="I77" s="12"/>
      <c r="J77" s="17"/>
      <c r="K77" s="22"/>
      <c r="L77" s="22"/>
      <c r="M77" s="22"/>
    </row>
    <row r="78" spans="1:13" x14ac:dyDescent="0.25">
      <c r="A78" s="1">
        <v>68</v>
      </c>
      <c r="B78" s="2" t="s">
        <v>58</v>
      </c>
      <c r="C78" s="1" t="s">
        <v>55</v>
      </c>
      <c r="D78" s="1">
        <v>500</v>
      </c>
      <c r="E78" s="1">
        <v>0</v>
      </c>
      <c r="F78" s="1">
        <v>20</v>
      </c>
      <c r="G78" s="18">
        <f t="shared" si="1"/>
        <v>520</v>
      </c>
      <c r="H78" s="12"/>
      <c r="I78" s="12"/>
      <c r="J78" s="17"/>
      <c r="K78" s="22"/>
      <c r="L78" s="22"/>
      <c r="M78" s="22"/>
    </row>
    <row r="79" spans="1:13" x14ac:dyDescent="0.25">
      <c r="A79" s="1">
        <v>69</v>
      </c>
      <c r="B79" s="2" t="s">
        <v>59</v>
      </c>
      <c r="C79" s="1" t="s">
        <v>30</v>
      </c>
      <c r="D79" s="1">
        <v>500</v>
      </c>
      <c r="E79" s="1">
        <v>0</v>
      </c>
      <c r="F79" s="1"/>
      <c r="G79" s="18">
        <f t="shared" si="1"/>
        <v>500</v>
      </c>
      <c r="H79" s="12"/>
      <c r="I79" s="12"/>
      <c r="J79" s="17"/>
      <c r="K79" s="22"/>
      <c r="L79" s="22"/>
      <c r="M79" s="22"/>
    </row>
    <row r="80" spans="1:13" x14ac:dyDescent="0.25">
      <c r="A80" s="1">
        <v>70</v>
      </c>
      <c r="B80" s="2" t="s">
        <v>60</v>
      </c>
      <c r="C80" s="1" t="s">
        <v>6</v>
      </c>
      <c r="D80" s="1">
        <v>1</v>
      </c>
      <c r="E80" s="1">
        <v>0</v>
      </c>
      <c r="F80" s="1"/>
      <c r="G80" s="18">
        <f t="shared" si="1"/>
        <v>1</v>
      </c>
      <c r="H80" s="12"/>
      <c r="I80" s="12"/>
      <c r="J80" s="17"/>
      <c r="K80" s="22"/>
      <c r="L80" s="22"/>
      <c r="M80" s="22"/>
    </row>
    <row r="81" spans="1:13" x14ac:dyDescent="0.25">
      <c r="A81" s="1">
        <v>71</v>
      </c>
      <c r="B81" s="2" t="s">
        <v>156</v>
      </c>
      <c r="C81" s="1" t="s">
        <v>30</v>
      </c>
      <c r="D81" s="1">
        <v>10</v>
      </c>
      <c r="E81" s="1">
        <v>0</v>
      </c>
      <c r="F81" s="1">
        <v>3</v>
      </c>
      <c r="G81" s="18">
        <f t="shared" si="1"/>
        <v>13</v>
      </c>
      <c r="H81" s="12"/>
      <c r="I81" s="12"/>
      <c r="J81" s="17"/>
      <c r="K81" s="22"/>
      <c r="L81" s="22"/>
      <c r="M81" s="22"/>
    </row>
    <row r="82" spans="1:13" x14ac:dyDescent="0.25">
      <c r="A82" s="1">
        <v>73</v>
      </c>
      <c r="B82" s="2" t="s">
        <v>61</v>
      </c>
      <c r="C82" s="1" t="s">
        <v>6</v>
      </c>
      <c r="D82" s="1">
        <v>2</v>
      </c>
      <c r="E82" s="1">
        <v>0</v>
      </c>
      <c r="F82" s="1"/>
      <c r="G82" s="18">
        <f t="shared" si="1"/>
        <v>2</v>
      </c>
      <c r="H82" s="12"/>
      <c r="I82" s="12"/>
      <c r="J82" s="17"/>
      <c r="K82" s="22"/>
      <c r="L82" s="22"/>
      <c r="M82" s="22"/>
    </row>
    <row r="83" spans="1:13" x14ac:dyDescent="0.25">
      <c r="A83" s="1">
        <v>74</v>
      </c>
      <c r="B83" s="2" t="s">
        <v>62</v>
      </c>
      <c r="C83" s="1" t="s">
        <v>6</v>
      </c>
      <c r="D83" s="1">
        <v>2</v>
      </c>
      <c r="E83" s="1">
        <v>0</v>
      </c>
      <c r="F83" s="1"/>
      <c r="G83" s="18">
        <f t="shared" si="1"/>
        <v>2</v>
      </c>
      <c r="H83" s="12"/>
      <c r="I83" s="12"/>
      <c r="J83" s="17"/>
      <c r="K83" s="22"/>
      <c r="L83" s="22"/>
      <c r="M83" s="22"/>
    </row>
    <row r="84" spans="1:13" x14ac:dyDescent="0.25">
      <c r="A84" s="1">
        <v>75</v>
      </c>
      <c r="B84" s="2" t="s">
        <v>63</v>
      </c>
      <c r="C84" s="1" t="s">
        <v>6</v>
      </c>
      <c r="D84" s="1">
        <v>1</v>
      </c>
      <c r="E84" s="1">
        <v>0</v>
      </c>
      <c r="F84" s="1"/>
      <c r="G84" s="18">
        <f t="shared" si="1"/>
        <v>1</v>
      </c>
      <c r="H84" s="12"/>
      <c r="I84" s="12"/>
      <c r="J84" s="17"/>
      <c r="K84" s="22"/>
      <c r="L84" s="22"/>
      <c r="M84" s="22"/>
    </row>
    <row r="85" spans="1:13" x14ac:dyDescent="0.25">
      <c r="A85" s="1">
        <v>76</v>
      </c>
      <c r="B85" s="2" t="s">
        <v>64</v>
      </c>
      <c r="C85" s="1" t="s">
        <v>6</v>
      </c>
      <c r="D85" s="1">
        <v>5</v>
      </c>
      <c r="E85" s="1">
        <v>0</v>
      </c>
      <c r="F85" s="1">
        <v>2</v>
      </c>
      <c r="G85" s="18">
        <f t="shared" si="1"/>
        <v>7</v>
      </c>
      <c r="H85" s="12"/>
      <c r="I85" s="12"/>
      <c r="J85" s="17"/>
      <c r="K85" s="22"/>
      <c r="L85" s="22"/>
      <c r="M85" s="22"/>
    </row>
    <row r="86" spans="1:13" x14ac:dyDescent="0.25">
      <c r="A86" s="1">
        <v>77</v>
      </c>
      <c r="B86" s="2" t="s">
        <v>65</v>
      </c>
      <c r="C86" s="1" t="s">
        <v>6</v>
      </c>
      <c r="D86" s="1">
        <v>5</v>
      </c>
      <c r="E86" s="1">
        <v>0</v>
      </c>
      <c r="F86" s="1"/>
      <c r="G86" s="18">
        <f t="shared" si="1"/>
        <v>5</v>
      </c>
      <c r="H86" s="12"/>
      <c r="I86" s="12"/>
      <c r="J86" s="17"/>
      <c r="K86" s="22"/>
      <c r="L86" s="22"/>
      <c r="M86" s="22"/>
    </row>
    <row r="87" spans="1:13" x14ac:dyDescent="0.25">
      <c r="A87" s="1">
        <v>78</v>
      </c>
      <c r="B87" s="2" t="s">
        <v>67</v>
      </c>
      <c r="C87" s="1" t="s">
        <v>6</v>
      </c>
      <c r="D87" s="1">
        <v>1</v>
      </c>
      <c r="E87" s="1">
        <v>0</v>
      </c>
      <c r="F87" s="1"/>
      <c r="G87" s="18">
        <f t="shared" si="1"/>
        <v>1</v>
      </c>
      <c r="H87" s="12"/>
      <c r="I87" s="12"/>
      <c r="J87" s="17"/>
      <c r="K87" s="22"/>
      <c r="L87" s="22"/>
      <c r="M87" s="22"/>
    </row>
    <row r="88" spans="1:13" ht="30" x14ac:dyDescent="0.25">
      <c r="A88" s="1">
        <v>79</v>
      </c>
      <c r="B88" s="2" t="s">
        <v>141</v>
      </c>
      <c r="C88" s="1" t="s">
        <v>6</v>
      </c>
      <c r="D88" s="1">
        <v>80</v>
      </c>
      <c r="E88" s="1">
        <v>0</v>
      </c>
      <c r="F88" s="1"/>
      <c r="G88" s="18">
        <f t="shared" si="1"/>
        <v>80</v>
      </c>
      <c r="H88" s="12"/>
      <c r="I88" s="12"/>
      <c r="J88" s="17"/>
      <c r="K88" s="22"/>
      <c r="L88" s="22"/>
      <c r="M88" s="22"/>
    </row>
    <row r="89" spans="1:13" x14ac:dyDescent="0.25">
      <c r="A89" s="1">
        <v>80</v>
      </c>
      <c r="B89" s="2" t="s">
        <v>157</v>
      </c>
      <c r="C89" s="1" t="s">
        <v>30</v>
      </c>
      <c r="D89" s="1">
        <v>0</v>
      </c>
      <c r="E89" s="1">
        <v>0</v>
      </c>
      <c r="F89" s="1">
        <v>5</v>
      </c>
      <c r="G89" s="18">
        <f>SUM(D89:F89)</f>
        <v>5</v>
      </c>
      <c r="H89" s="12"/>
      <c r="I89" s="12"/>
      <c r="J89" s="17"/>
      <c r="K89" s="22"/>
      <c r="L89" s="22"/>
      <c r="M89" s="22"/>
    </row>
    <row r="90" spans="1:13" x14ac:dyDescent="0.25">
      <c r="A90" s="1">
        <v>81</v>
      </c>
      <c r="B90" s="2" t="s">
        <v>140</v>
      </c>
      <c r="C90" s="1" t="s">
        <v>6</v>
      </c>
      <c r="D90" s="11">
        <v>2</v>
      </c>
      <c r="E90" s="1">
        <v>1</v>
      </c>
      <c r="F90" s="1"/>
      <c r="G90" s="18">
        <f t="shared" si="1"/>
        <v>3</v>
      </c>
      <c r="H90" s="12"/>
      <c r="I90" s="12"/>
      <c r="J90" s="17"/>
      <c r="K90" s="22"/>
      <c r="L90" s="22"/>
      <c r="M90" s="22"/>
    </row>
    <row r="91" spans="1:13" x14ac:dyDescent="0.25">
      <c r="A91" s="1">
        <v>82</v>
      </c>
      <c r="B91" s="2" t="s">
        <v>68</v>
      </c>
      <c r="C91" s="1" t="s">
        <v>6</v>
      </c>
      <c r="D91" s="1">
        <v>1</v>
      </c>
      <c r="E91" s="1">
        <v>0</v>
      </c>
      <c r="F91" s="1"/>
      <c r="G91" s="18">
        <f t="shared" si="1"/>
        <v>1</v>
      </c>
      <c r="H91" s="12"/>
      <c r="I91" s="12"/>
      <c r="J91" s="17"/>
      <c r="K91" s="22"/>
      <c r="L91" s="22"/>
      <c r="M91" s="22"/>
    </row>
    <row r="92" spans="1:13" x14ac:dyDescent="0.25">
      <c r="A92" s="1">
        <v>83</v>
      </c>
      <c r="B92" s="2" t="s">
        <v>69</v>
      </c>
      <c r="C92" s="1" t="s">
        <v>6</v>
      </c>
      <c r="D92" s="1">
        <v>10</v>
      </c>
      <c r="E92" s="1">
        <v>1</v>
      </c>
      <c r="F92" s="1"/>
      <c r="G92" s="18">
        <f t="shared" si="1"/>
        <v>11</v>
      </c>
      <c r="H92" s="12"/>
      <c r="I92" s="12"/>
      <c r="J92" s="17"/>
      <c r="K92" s="22"/>
      <c r="L92" s="22"/>
      <c r="M92" s="22"/>
    </row>
    <row r="93" spans="1:13" x14ac:dyDescent="0.25">
      <c r="A93" s="1">
        <v>84</v>
      </c>
      <c r="B93" s="2" t="s">
        <v>70</v>
      </c>
      <c r="C93" s="1" t="s">
        <v>6</v>
      </c>
      <c r="D93" s="1">
        <v>3</v>
      </c>
      <c r="E93" s="1">
        <v>0</v>
      </c>
      <c r="F93" s="1"/>
      <c r="G93" s="18">
        <f t="shared" si="1"/>
        <v>3</v>
      </c>
      <c r="H93" s="12"/>
      <c r="I93" s="12"/>
      <c r="J93" s="17"/>
      <c r="K93" s="22"/>
      <c r="L93" s="22"/>
      <c r="M93" s="22"/>
    </row>
    <row r="94" spans="1:13" x14ac:dyDescent="0.25">
      <c r="A94" s="1">
        <v>85</v>
      </c>
      <c r="B94" s="2" t="s">
        <v>71</v>
      </c>
      <c r="C94" s="1" t="s">
        <v>6</v>
      </c>
      <c r="D94" s="1">
        <v>1</v>
      </c>
      <c r="E94" s="1">
        <v>0</v>
      </c>
      <c r="F94" s="1"/>
      <c r="G94" s="18">
        <f t="shared" si="1"/>
        <v>1</v>
      </c>
      <c r="H94" s="12"/>
      <c r="I94" s="12"/>
      <c r="J94" s="17"/>
      <c r="K94" s="22"/>
      <c r="L94" s="22"/>
      <c r="M94" s="22"/>
    </row>
    <row r="95" spans="1:13" x14ac:dyDescent="0.25">
      <c r="A95" s="1">
        <v>86</v>
      </c>
      <c r="B95" s="2" t="s">
        <v>72</v>
      </c>
      <c r="C95" s="1" t="s">
        <v>6</v>
      </c>
      <c r="D95" s="1">
        <v>2</v>
      </c>
      <c r="E95" s="1">
        <v>0</v>
      </c>
      <c r="F95" s="1"/>
      <c r="G95" s="18">
        <f t="shared" si="1"/>
        <v>2</v>
      </c>
      <c r="H95" s="12"/>
      <c r="I95" s="12"/>
      <c r="J95" s="17"/>
      <c r="K95" s="22"/>
      <c r="L95" s="22"/>
      <c r="M95" s="22"/>
    </row>
    <row r="96" spans="1:13" x14ac:dyDescent="0.25">
      <c r="A96" s="1">
        <v>87</v>
      </c>
      <c r="B96" s="2" t="s">
        <v>73</v>
      </c>
      <c r="C96" s="1" t="s">
        <v>6</v>
      </c>
      <c r="D96" s="1">
        <v>4</v>
      </c>
      <c r="E96" s="1">
        <v>0</v>
      </c>
      <c r="F96" s="1"/>
      <c r="G96" s="18">
        <f t="shared" si="1"/>
        <v>4</v>
      </c>
      <c r="H96" s="12"/>
      <c r="I96" s="12"/>
      <c r="J96" s="17"/>
      <c r="K96" s="22"/>
      <c r="L96" s="22"/>
      <c r="M96" s="22"/>
    </row>
    <row r="97" spans="1:13" x14ac:dyDescent="0.25">
      <c r="A97" s="1">
        <v>88</v>
      </c>
      <c r="B97" s="2" t="s">
        <v>74</v>
      </c>
      <c r="C97" s="1" t="s">
        <v>6</v>
      </c>
      <c r="D97" s="1">
        <v>2</v>
      </c>
      <c r="E97" s="1">
        <v>0</v>
      </c>
      <c r="F97" s="1"/>
      <c r="G97" s="18">
        <f t="shared" si="1"/>
        <v>2</v>
      </c>
      <c r="H97" s="12"/>
      <c r="I97" s="12"/>
      <c r="J97" s="17"/>
      <c r="K97" s="22"/>
      <c r="L97" s="22"/>
      <c r="M97" s="22"/>
    </row>
    <row r="98" spans="1:13" x14ac:dyDescent="0.25">
      <c r="A98" s="1">
        <v>89</v>
      </c>
      <c r="B98" s="2" t="s">
        <v>75</v>
      </c>
      <c r="C98" s="1" t="s">
        <v>30</v>
      </c>
      <c r="D98" s="1">
        <v>1</v>
      </c>
      <c r="E98" s="1">
        <v>0</v>
      </c>
      <c r="F98" s="1"/>
      <c r="G98" s="18">
        <f t="shared" si="1"/>
        <v>1</v>
      </c>
      <c r="H98" s="12"/>
      <c r="I98" s="12"/>
      <c r="J98" s="17"/>
      <c r="K98" s="22"/>
      <c r="L98" s="22"/>
      <c r="M98" s="22"/>
    </row>
    <row r="99" spans="1:13" x14ac:dyDescent="0.25">
      <c r="A99" s="1">
        <v>90</v>
      </c>
      <c r="B99" s="2" t="s">
        <v>66</v>
      </c>
      <c r="C99" s="1" t="s">
        <v>6</v>
      </c>
      <c r="D99" s="1">
        <v>5</v>
      </c>
      <c r="E99" s="1">
        <v>0</v>
      </c>
      <c r="F99" s="1"/>
      <c r="G99" s="18">
        <f t="shared" si="1"/>
        <v>5</v>
      </c>
      <c r="H99" s="12"/>
      <c r="I99" s="12"/>
      <c r="J99" s="17"/>
      <c r="K99" s="22"/>
      <c r="L99" s="22"/>
      <c r="M99" s="22"/>
    </row>
    <row r="100" spans="1:13" ht="30" x14ac:dyDescent="0.25">
      <c r="A100" s="1">
        <v>91</v>
      </c>
      <c r="B100" s="2" t="s">
        <v>76</v>
      </c>
      <c r="C100" s="1" t="s">
        <v>6</v>
      </c>
      <c r="D100" s="1">
        <v>1</v>
      </c>
      <c r="E100" s="1">
        <v>0</v>
      </c>
      <c r="F100" s="1"/>
      <c r="G100" s="18">
        <f t="shared" si="1"/>
        <v>1</v>
      </c>
      <c r="H100" s="12"/>
      <c r="I100" s="12"/>
      <c r="J100" s="17"/>
      <c r="K100" s="22"/>
      <c r="L100" s="22"/>
      <c r="M100" s="22"/>
    </row>
    <row r="101" spans="1:13" x14ac:dyDescent="0.25">
      <c r="A101" s="1">
        <v>92</v>
      </c>
      <c r="B101" s="2" t="s">
        <v>77</v>
      </c>
      <c r="C101" s="1" t="s">
        <v>6</v>
      </c>
      <c r="D101" s="1">
        <v>5</v>
      </c>
      <c r="E101" s="1">
        <v>0</v>
      </c>
      <c r="F101" s="1"/>
      <c r="G101" s="18">
        <f t="shared" si="1"/>
        <v>5</v>
      </c>
      <c r="H101" s="12"/>
      <c r="I101" s="12"/>
      <c r="J101" s="17"/>
      <c r="K101" s="22"/>
      <c r="L101" s="22"/>
      <c r="M101" s="22"/>
    </row>
    <row r="102" spans="1:13" x14ac:dyDescent="0.25">
      <c r="A102" s="1">
        <v>93</v>
      </c>
      <c r="B102" s="2" t="s">
        <v>78</v>
      </c>
      <c r="C102" s="1" t="s">
        <v>79</v>
      </c>
      <c r="D102" s="1">
        <v>2</v>
      </c>
      <c r="E102" s="1">
        <v>0</v>
      </c>
      <c r="F102" s="1"/>
      <c r="G102" s="18">
        <f t="shared" si="1"/>
        <v>2</v>
      </c>
      <c r="H102" s="12"/>
      <c r="I102" s="12"/>
      <c r="J102" s="17"/>
      <c r="K102" s="22"/>
      <c r="L102" s="22"/>
      <c r="M102" s="22"/>
    </row>
    <row r="103" spans="1:13" x14ac:dyDescent="0.25">
      <c r="A103" s="1">
        <v>94</v>
      </c>
      <c r="B103" s="2" t="s">
        <v>80</v>
      </c>
      <c r="C103" s="1" t="s">
        <v>6</v>
      </c>
      <c r="D103" s="1">
        <v>2</v>
      </c>
      <c r="E103" s="1">
        <v>0</v>
      </c>
      <c r="F103" s="1"/>
      <c r="G103" s="18">
        <f t="shared" si="1"/>
        <v>2</v>
      </c>
      <c r="H103" s="12"/>
      <c r="I103" s="12"/>
      <c r="J103" s="17"/>
      <c r="K103" s="22"/>
      <c r="L103" s="22"/>
      <c r="M103" s="22"/>
    </row>
    <row r="104" spans="1:13" x14ac:dyDescent="0.25">
      <c r="A104" s="1">
        <v>95</v>
      </c>
      <c r="B104" s="2" t="s">
        <v>81</v>
      </c>
      <c r="C104" s="1" t="s">
        <v>6</v>
      </c>
      <c r="D104" s="1">
        <v>2</v>
      </c>
      <c r="E104" s="1">
        <v>0</v>
      </c>
      <c r="F104" s="1"/>
      <c r="G104" s="18">
        <f t="shared" si="1"/>
        <v>2</v>
      </c>
      <c r="H104" s="12"/>
      <c r="I104" s="12"/>
      <c r="J104" s="17"/>
      <c r="K104" s="22"/>
      <c r="L104" s="22"/>
      <c r="M104" s="22"/>
    </row>
    <row r="105" spans="1:13" x14ac:dyDescent="0.25">
      <c r="A105" s="1">
        <v>96</v>
      </c>
      <c r="B105" s="2" t="s">
        <v>82</v>
      </c>
      <c r="C105" s="1" t="s">
        <v>6</v>
      </c>
      <c r="D105" s="1">
        <v>1</v>
      </c>
      <c r="E105" s="1">
        <v>0</v>
      </c>
      <c r="F105" s="1"/>
      <c r="G105" s="18">
        <f t="shared" si="1"/>
        <v>1</v>
      </c>
      <c r="H105" s="12"/>
      <c r="I105" s="12"/>
      <c r="J105" s="17"/>
      <c r="K105" s="22"/>
      <c r="L105" s="22"/>
      <c r="M105" s="22"/>
    </row>
    <row r="106" spans="1:13" x14ac:dyDescent="0.25">
      <c r="A106" s="1">
        <v>97</v>
      </c>
      <c r="B106" s="2" t="s">
        <v>83</v>
      </c>
      <c r="C106" s="1" t="s">
        <v>6</v>
      </c>
      <c r="D106" s="1">
        <v>4</v>
      </c>
      <c r="E106" s="1">
        <v>0</v>
      </c>
      <c r="F106" s="1"/>
      <c r="G106" s="18">
        <f t="shared" si="1"/>
        <v>4</v>
      </c>
      <c r="H106" s="12"/>
      <c r="I106" s="12"/>
      <c r="J106" s="17"/>
      <c r="K106" s="22"/>
      <c r="L106" s="22"/>
      <c r="M106" s="22"/>
    </row>
    <row r="107" spans="1:13" x14ac:dyDescent="0.25">
      <c r="A107" s="1">
        <v>98</v>
      </c>
      <c r="B107" s="2" t="s">
        <v>84</v>
      </c>
      <c r="C107" s="1" t="s">
        <v>6</v>
      </c>
      <c r="D107" s="1">
        <v>1</v>
      </c>
      <c r="E107" s="1">
        <v>0</v>
      </c>
      <c r="F107" s="1"/>
      <c r="G107" s="18">
        <f t="shared" si="1"/>
        <v>1</v>
      </c>
      <c r="H107" s="12"/>
      <c r="I107" s="12"/>
      <c r="J107" s="17"/>
      <c r="K107" s="22"/>
      <c r="L107" s="22"/>
      <c r="M107" s="22"/>
    </row>
    <row r="108" spans="1:13" x14ac:dyDescent="0.25">
      <c r="A108" s="1">
        <v>99</v>
      </c>
      <c r="B108" s="2" t="s">
        <v>85</v>
      </c>
      <c r="C108" s="1" t="s">
        <v>6</v>
      </c>
      <c r="D108" s="1">
        <v>2</v>
      </c>
      <c r="E108" s="1">
        <v>0</v>
      </c>
      <c r="F108" s="1"/>
      <c r="G108" s="18">
        <f t="shared" si="1"/>
        <v>2</v>
      </c>
      <c r="H108" s="12"/>
      <c r="I108" s="12"/>
      <c r="J108" s="17"/>
      <c r="K108" s="22"/>
      <c r="L108" s="22"/>
      <c r="M108" s="22"/>
    </row>
    <row r="109" spans="1:13" x14ac:dyDescent="0.25">
      <c r="A109" s="1">
        <v>100</v>
      </c>
      <c r="B109" s="2" t="s">
        <v>86</v>
      </c>
      <c r="C109" s="1" t="s">
        <v>6</v>
      </c>
      <c r="D109" s="1">
        <v>0</v>
      </c>
      <c r="E109" s="1">
        <v>0</v>
      </c>
      <c r="F109" s="1"/>
      <c r="G109" s="18">
        <f t="shared" si="1"/>
        <v>0</v>
      </c>
      <c r="H109" s="12"/>
      <c r="I109" s="12"/>
      <c r="J109" s="17"/>
      <c r="K109" s="22"/>
      <c r="L109" s="22"/>
      <c r="M109" s="22"/>
    </row>
    <row r="110" spans="1:13" x14ac:dyDescent="0.25">
      <c r="A110" s="1">
        <v>101</v>
      </c>
      <c r="B110" s="2" t="s">
        <v>158</v>
      </c>
      <c r="C110" s="1" t="s">
        <v>30</v>
      </c>
      <c r="D110" s="1">
        <v>1</v>
      </c>
      <c r="E110" s="1">
        <v>0</v>
      </c>
      <c r="F110" s="1">
        <v>5</v>
      </c>
      <c r="G110" s="18">
        <f t="shared" si="1"/>
        <v>6</v>
      </c>
      <c r="H110" s="12"/>
      <c r="I110" s="12"/>
      <c r="J110" s="17"/>
      <c r="K110" s="22"/>
      <c r="L110" s="22"/>
      <c r="M110" s="22"/>
    </row>
    <row r="111" spans="1:13" x14ac:dyDescent="0.25">
      <c r="A111" s="1">
        <v>102</v>
      </c>
      <c r="B111" s="2" t="s">
        <v>87</v>
      </c>
      <c r="C111" s="1" t="s">
        <v>6</v>
      </c>
      <c r="D111" s="1">
        <v>1</v>
      </c>
      <c r="E111" s="1">
        <v>0</v>
      </c>
      <c r="F111" s="1"/>
      <c r="G111" s="18">
        <f t="shared" si="1"/>
        <v>1</v>
      </c>
      <c r="H111" s="12"/>
      <c r="I111" s="12"/>
      <c r="J111" s="17"/>
      <c r="K111" s="22"/>
      <c r="L111" s="22"/>
      <c r="M111" s="22"/>
    </row>
    <row r="112" spans="1:13" x14ac:dyDescent="0.25">
      <c r="A112" s="1">
        <v>103</v>
      </c>
      <c r="B112" s="2" t="s">
        <v>88</v>
      </c>
      <c r="C112" s="1" t="s">
        <v>6</v>
      </c>
      <c r="D112" s="1">
        <v>1</v>
      </c>
      <c r="E112" s="1">
        <v>0</v>
      </c>
      <c r="F112" s="1"/>
      <c r="G112" s="18">
        <f t="shared" si="1"/>
        <v>1</v>
      </c>
      <c r="H112" s="12"/>
      <c r="I112" s="12"/>
      <c r="J112" s="17"/>
      <c r="K112" s="22"/>
      <c r="L112" s="22"/>
      <c r="M112" s="22"/>
    </row>
    <row r="113" spans="1:13" x14ac:dyDescent="0.25">
      <c r="A113" s="1">
        <v>104</v>
      </c>
      <c r="B113" s="2" t="s">
        <v>89</v>
      </c>
      <c r="C113" s="1" t="s">
        <v>6</v>
      </c>
      <c r="D113" s="1">
        <v>2</v>
      </c>
      <c r="E113" s="1">
        <v>0</v>
      </c>
      <c r="F113" s="1"/>
      <c r="G113" s="18">
        <f t="shared" si="1"/>
        <v>2</v>
      </c>
      <c r="H113" s="12"/>
      <c r="I113" s="12"/>
      <c r="J113" s="17"/>
      <c r="K113" s="22"/>
      <c r="L113" s="22"/>
      <c r="M113" s="22"/>
    </row>
    <row r="114" spans="1:13" x14ac:dyDescent="0.25">
      <c r="A114" s="1">
        <v>105</v>
      </c>
      <c r="B114" s="2" t="s">
        <v>90</v>
      </c>
      <c r="C114" s="1" t="s">
        <v>6</v>
      </c>
      <c r="D114" s="1">
        <v>2</v>
      </c>
      <c r="E114" s="1">
        <v>0</v>
      </c>
      <c r="F114" s="1">
        <v>1</v>
      </c>
      <c r="G114" s="18">
        <f t="shared" si="1"/>
        <v>3</v>
      </c>
      <c r="H114" s="12"/>
      <c r="I114" s="12"/>
      <c r="J114" s="17"/>
      <c r="K114" s="22"/>
      <c r="L114" s="22"/>
      <c r="M114" s="22"/>
    </row>
    <row r="115" spans="1:13" x14ac:dyDescent="0.25">
      <c r="A115" s="1">
        <v>106</v>
      </c>
      <c r="B115" s="2" t="s">
        <v>91</v>
      </c>
      <c r="C115" s="1" t="s">
        <v>6</v>
      </c>
      <c r="D115" s="1">
        <v>3</v>
      </c>
      <c r="E115" s="1">
        <v>0</v>
      </c>
      <c r="F115" s="1">
        <v>2</v>
      </c>
      <c r="G115" s="18">
        <f t="shared" si="1"/>
        <v>5</v>
      </c>
      <c r="H115" s="12"/>
      <c r="I115" s="12"/>
      <c r="J115" s="17"/>
      <c r="K115" s="22"/>
      <c r="L115" s="22"/>
      <c r="M115" s="22"/>
    </row>
    <row r="116" spans="1:13" x14ac:dyDescent="0.25">
      <c r="A116" s="1">
        <v>107</v>
      </c>
      <c r="B116" s="2" t="s">
        <v>49</v>
      </c>
      <c r="C116" s="1" t="s">
        <v>6</v>
      </c>
      <c r="D116" s="1">
        <v>2</v>
      </c>
      <c r="E116" s="1">
        <v>0</v>
      </c>
      <c r="F116" s="1"/>
      <c r="G116" s="18">
        <f t="shared" si="1"/>
        <v>2</v>
      </c>
      <c r="H116" s="12"/>
      <c r="I116" s="12"/>
      <c r="J116" s="17"/>
      <c r="K116" s="22"/>
      <c r="L116" s="22"/>
      <c r="M116" s="22"/>
    </row>
    <row r="117" spans="1:13" x14ac:dyDescent="0.25">
      <c r="A117" s="1">
        <v>108</v>
      </c>
      <c r="B117" s="2" t="s">
        <v>92</v>
      </c>
      <c r="C117" s="1" t="s">
        <v>6</v>
      </c>
      <c r="D117" s="1">
        <v>1</v>
      </c>
      <c r="E117" s="1">
        <v>0</v>
      </c>
      <c r="F117" s="1"/>
      <c r="G117" s="18">
        <f t="shared" si="1"/>
        <v>1</v>
      </c>
      <c r="H117" s="12"/>
      <c r="I117" s="12"/>
      <c r="J117" s="17"/>
      <c r="K117" s="22"/>
      <c r="L117" s="22"/>
      <c r="M117" s="22"/>
    </row>
    <row r="118" spans="1:13" x14ac:dyDescent="0.25">
      <c r="A118" s="1">
        <v>109</v>
      </c>
      <c r="B118" s="2" t="s">
        <v>93</v>
      </c>
      <c r="C118" s="1" t="s">
        <v>6</v>
      </c>
      <c r="D118" s="1">
        <v>4</v>
      </c>
      <c r="E118" s="1">
        <v>0</v>
      </c>
      <c r="F118" s="1"/>
      <c r="G118" s="18">
        <f t="shared" si="1"/>
        <v>4</v>
      </c>
      <c r="H118" s="12"/>
      <c r="I118" s="12"/>
      <c r="J118" s="17"/>
      <c r="K118" s="22"/>
      <c r="L118" s="22"/>
      <c r="M118" s="22"/>
    </row>
    <row r="119" spans="1:13" x14ac:dyDescent="0.25">
      <c r="A119" s="1">
        <v>110</v>
      </c>
      <c r="B119" s="2" t="s">
        <v>94</v>
      </c>
      <c r="C119" s="1" t="s">
        <v>6</v>
      </c>
      <c r="D119" s="1">
        <v>1</v>
      </c>
      <c r="E119" s="1">
        <v>1</v>
      </c>
      <c r="F119" s="1">
        <v>1</v>
      </c>
      <c r="G119" s="18">
        <f t="shared" si="1"/>
        <v>3</v>
      </c>
      <c r="H119" s="12"/>
      <c r="I119" s="12"/>
      <c r="J119" s="17"/>
      <c r="K119" s="22"/>
      <c r="L119" s="22"/>
      <c r="M119" s="22"/>
    </row>
    <row r="120" spans="1:13" ht="30" x14ac:dyDescent="0.25">
      <c r="A120" s="1">
        <v>111</v>
      </c>
      <c r="B120" s="2" t="s">
        <v>162</v>
      </c>
      <c r="C120" s="1" t="s">
        <v>30</v>
      </c>
      <c r="D120" s="1">
        <v>0</v>
      </c>
      <c r="E120" s="1">
        <v>2</v>
      </c>
      <c r="F120" s="1">
        <v>5</v>
      </c>
      <c r="G120" s="18">
        <f t="shared" si="1"/>
        <v>7</v>
      </c>
      <c r="H120" s="12"/>
      <c r="I120" s="12"/>
      <c r="J120" s="17"/>
      <c r="K120" s="22"/>
      <c r="L120" s="22"/>
      <c r="M120" s="22"/>
    </row>
    <row r="121" spans="1:13" ht="30" x14ac:dyDescent="0.25">
      <c r="A121" s="1">
        <v>112</v>
      </c>
      <c r="B121" s="2" t="s">
        <v>164</v>
      </c>
      <c r="C121" s="1" t="s">
        <v>30</v>
      </c>
      <c r="D121" s="1">
        <v>0</v>
      </c>
      <c r="E121" s="1">
        <v>2</v>
      </c>
      <c r="F121" s="1">
        <v>5</v>
      </c>
      <c r="G121" s="18">
        <f t="shared" si="1"/>
        <v>7</v>
      </c>
      <c r="H121" s="12"/>
      <c r="I121" s="12"/>
      <c r="J121" s="17"/>
      <c r="K121" s="22"/>
      <c r="L121" s="22"/>
      <c r="M121" s="22"/>
    </row>
    <row r="122" spans="1:13" ht="30" x14ac:dyDescent="0.25">
      <c r="A122" s="1">
        <v>113</v>
      </c>
      <c r="B122" s="2" t="s">
        <v>163</v>
      </c>
      <c r="C122" s="1" t="s">
        <v>30</v>
      </c>
      <c r="D122" s="1">
        <v>0</v>
      </c>
      <c r="E122" s="1">
        <v>4</v>
      </c>
      <c r="F122" s="1">
        <v>10</v>
      </c>
      <c r="G122" s="18">
        <f t="shared" si="1"/>
        <v>14</v>
      </c>
      <c r="H122" s="12"/>
      <c r="I122" s="12"/>
      <c r="J122" s="17"/>
      <c r="K122" s="22"/>
      <c r="L122" s="22"/>
      <c r="M122" s="22"/>
    </row>
    <row r="123" spans="1:13" ht="60" x14ac:dyDescent="0.25">
      <c r="A123" s="1">
        <v>114</v>
      </c>
      <c r="B123" s="2" t="s">
        <v>159</v>
      </c>
      <c r="C123" s="1" t="s">
        <v>30</v>
      </c>
      <c r="D123" s="1">
        <v>280</v>
      </c>
      <c r="E123" s="1">
        <v>0</v>
      </c>
      <c r="F123" s="1">
        <v>350</v>
      </c>
      <c r="G123" s="18">
        <f>SUM(D123:F123)</f>
        <v>630</v>
      </c>
      <c r="H123" s="12"/>
      <c r="I123" s="12"/>
      <c r="J123" s="17"/>
      <c r="K123" s="22"/>
      <c r="L123" s="22"/>
      <c r="M123" s="22"/>
    </row>
    <row r="124" spans="1:13" x14ac:dyDescent="0.25">
      <c r="A124" s="1">
        <v>115</v>
      </c>
      <c r="B124" s="2" t="s">
        <v>121</v>
      </c>
      <c r="C124" s="1" t="s">
        <v>30</v>
      </c>
      <c r="D124" s="1">
        <v>150</v>
      </c>
      <c r="E124" s="1">
        <v>0</v>
      </c>
      <c r="F124" s="1"/>
      <c r="G124" s="18">
        <f t="shared" ref="G124:G131" si="2">SUM(D124:F124)</f>
        <v>150</v>
      </c>
      <c r="H124" s="12"/>
      <c r="I124" s="12"/>
      <c r="J124" s="17"/>
      <c r="K124" s="22"/>
      <c r="L124" s="22"/>
      <c r="M124" s="22"/>
    </row>
    <row r="125" spans="1:13" x14ac:dyDescent="0.25">
      <c r="A125" s="1">
        <v>116</v>
      </c>
      <c r="B125" s="2" t="s">
        <v>181</v>
      </c>
      <c r="C125" s="1" t="s">
        <v>95</v>
      </c>
      <c r="D125" s="1">
        <v>15</v>
      </c>
      <c r="E125" s="1">
        <v>20</v>
      </c>
      <c r="F125" s="1">
        <v>5</v>
      </c>
      <c r="G125" s="18">
        <f t="shared" si="2"/>
        <v>40</v>
      </c>
      <c r="H125" s="12"/>
      <c r="I125" s="12"/>
      <c r="J125" s="17"/>
      <c r="K125" s="22"/>
      <c r="L125" s="22"/>
      <c r="M125" s="22"/>
    </row>
    <row r="126" spans="1:13" ht="30" x14ac:dyDescent="0.25">
      <c r="A126" s="1">
        <v>117</v>
      </c>
      <c r="B126" s="2" t="s">
        <v>182</v>
      </c>
      <c r="C126" s="1" t="s">
        <v>79</v>
      </c>
      <c r="D126" s="1">
        <v>10</v>
      </c>
      <c r="E126" s="1">
        <v>20</v>
      </c>
      <c r="F126" s="1">
        <v>5</v>
      </c>
      <c r="G126" s="18">
        <f t="shared" si="2"/>
        <v>35</v>
      </c>
      <c r="H126" s="12"/>
      <c r="I126" s="12"/>
      <c r="J126" s="17"/>
      <c r="K126" s="22"/>
      <c r="L126" s="22"/>
      <c r="M126" s="22"/>
    </row>
    <row r="127" spans="1:13" ht="30" x14ac:dyDescent="0.25">
      <c r="A127" s="1">
        <v>118</v>
      </c>
      <c r="B127" s="2" t="s">
        <v>183</v>
      </c>
      <c r="C127" s="1" t="s">
        <v>79</v>
      </c>
      <c r="D127" s="1">
        <v>15</v>
      </c>
      <c r="E127" s="1">
        <v>0</v>
      </c>
      <c r="F127" s="1"/>
      <c r="G127" s="18">
        <f t="shared" si="2"/>
        <v>15</v>
      </c>
      <c r="H127" s="12"/>
      <c r="I127" s="12"/>
      <c r="J127" s="17"/>
      <c r="K127" s="22"/>
      <c r="L127" s="22"/>
      <c r="M127" s="22"/>
    </row>
    <row r="128" spans="1:13" ht="30" x14ac:dyDescent="0.25">
      <c r="A128" s="1">
        <v>119</v>
      </c>
      <c r="B128" s="2" t="s">
        <v>161</v>
      </c>
      <c r="C128" s="1" t="s">
        <v>30</v>
      </c>
      <c r="D128" s="1">
        <v>0</v>
      </c>
      <c r="E128" s="1">
        <v>0</v>
      </c>
      <c r="F128" s="1">
        <v>100</v>
      </c>
      <c r="G128" s="18">
        <f t="shared" si="2"/>
        <v>100</v>
      </c>
      <c r="H128" s="12"/>
      <c r="I128" s="12"/>
      <c r="J128" s="17"/>
      <c r="K128" s="22"/>
      <c r="L128" s="22"/>
      <c r="M128" s="22"/>
    </row>
    <row r="129" spans="1:13" x14ac:dyDescent="0.25">
      <c r="A129" s="1">
        <v>120</v>
      </c>
      <c r="B129" s="2" t="s">
        <v>160</v>
      </c>
      <c r="C129" s="1" t="s">
        <v>30</v>
      </c>
      <c r="D129" s="1"/>
      <c r="E129" s="1">
        <v>0</v>
      </c>
      <c r="F129" s="1">
        <v>48</v>
      </c>
      <c r="G129" s="18">
        <f t="shared" si="2"/>
        <v>48</v>
      </c>
      <c r="H129" s="12"/>
      <c r="I129" s="12"/>
      <c r="J129" s="17"/>
      <c r="K129" s="22"/>
      <c r="L129" s="22"/>
      <c r="M129" s="22"/>
    </row>
    <row r="130" spans="1:13" x14ac:dyDescent="0.25">
      <c r="A130" s="1">
        <v>121</v>
      </c>
      <c r="B130" s="2" t="s">
        <v>96</v>
      </c>
      <c r="C130" s="1" t="s">
        <v>44</v>
      </c>
      <c r="D130" s="1">
        <v>50</v>
      </c>
      <c r="E130" s="1">
        <v>0</v>
      </c>
      <c r="F130" s="1">
        <v>70</v>
      </c>
      <c r="G130" s="18">
        <f t="shared" si="2"/>
        <v>120</v>
      </c>
      <c r="H130" s="12"/>
      <c r="I130" s="12"/>
      <c r="J130" s="17"/>
      <c r="K130" s="22"/>
      <c r="L130" s="22"/>
      <c r="M130" s="22"/>
    </row>
    <row r="131" spans="1:13" ht="30" x14ac:dyDescent="0.25">
      <c r="A131" s="1">
        <v>122</v>
      </c>
      <c r="B131" s="2" t="s">
        <v>97</v>
      </c>
      <c r="C131" s="1" t="s">
        <v>30</v>
      </c>
      <c r="D131" s="1">
        <v>50</v>
      </c>
      <c r="E131" s="1">
        <v>0</v>
      </c>
      <c r="F131" s="1">
        <v>50</v>
      </c>
      <c r="G131" s="18">
        <f t="shared" si="2"/>
        <v>100</v>
      </c>
      <c r="H131" s="12"/>
      <c r="I131" s="12"/>
      <c r="J131" s="17"/>
      <c r="K131" s="22"/>
      <c r="L131" s="22"/>
      <c r="M131" s="22"/>
    </row>
    <row r="132" spans="1:13" ht="30" x14ac:dyDescent="0.25">
      <c r="A132" s="1">
        <v>123</v>
      </c>
      <c r="B132" s="2" t="s">
        <v>129</v>
      </c>
      <c r="C132" s="1" t="s">
        <v>30</v>
      </c>
      <c r="D132" s="1">
        <v>150</v>
      </c>
      <c r="E132" s="1">
        <v>0</v>
      </c>
      <c r="F132" s="1">
        <v>10</v>
      </c>
      <c r="G132" s="18">
        <f>SUM(D132:F132)</f>
        <v>160</v>
      </c>
      <c r="H132" s="12"/>
      <c r="I132" s="12"/>
      <c r="J132" s="17"/>
      <c r="K132" s="22"/>
      <c r="L132" s="22"/>
      <c r="M132" s="22"/>
    </row>
    <row r="133" spans="1:13" x14ac:dyDescent="0.25">
      <c r="A133" s="1">
        <v>124</v>
      </c>
      <c r="B133" s="2" t="s">
        <v>167</v>
      </c>
      <c r="C133" s="1" t="s">
        <v>30</v>
      </c>
      <c r="D133" s="1">
        <v>1</v>
      </c>
      <c r="E133" s="1">
        <v>0</v>
      </c>
      <c r="F133" s="1">
        <v>3</v>
      </c>
      <c r="G133" s="18">
        <f>SUM(D133:F133)</f>
        <v>4</v>
      </c>
      <c r="H133" s="12"/>
      <c r="I133" s="12"/>
      <c r="J133" s="17"/>
      <c r="K133" s="22"/>
      <c r="L133" s="22"/>
      <c r="M133" s="22"/>
    </row>
    <row r="134" spans="1:13" ht="30" x14ac:dyDescent="0.25">
      <c r="A134" s="1">
        <v>125</v>
      </c>
      <c r="B134" s="2" t="s">
        <v>130</v>
      </c>
      <c r="C134" s="1" t="s">
        <v>30</v>
      </c>
      <c r="D134" s="1">
        <v>120</v>
      </c>
      <c r="E134" s="1">
        <v>0</v>
      </c>
      <c r="F134" s="1"/>
      <c r="G134" s="18">
        <f t="shared" ref="G134:G170" si="3">SUM(D134:F134)</f>
        <v>120</v>
      </c>
      <c r="H134" s="12"/>
      <c r="I134" s="12"/>
      <c r="J134" s="17"/>
      <c r="K134" s="22"/>
      <c r="L134" s="22"/>
      <c r="M134" s="22"/>
    </row>
    <row r="135" spans="1:13" ht="30" x14ac:dyDescent="0.25">
      <c r="A135" s="1">
        <v>126</v>
      </c>
      <c r="B135" s="5" t="s">
        <v>131</v>
      </c>
      <c r="C135" s="1" t="s">
        <v>30</v>
      </c>
      <c r="D135" s="1">
        <v>80</v>
      </c>
      <c r="E135" s="1">
        <v>0</v>
      </c>
      <c r="F135" s="1">
        <v>10</v>
      </c>
      <c r="G135" s="18">
        <f t="shared" si="3"/>
        <v>90</v>
      </c>
      <c r="H135" s="12"/>
      <c r="I135" s="12"/>
      <c r="J135" s="17"/>
      <c r="K135" s="22"/>
      <c r="L135" s="22"/>
      <c r="M135" s="22"/>
    </row>
    <row r="136" spans="1:13" ht="42.75" x14ac:dyDescent="0.25">
      <c r="A136" s="1">
        <v>127</v>
      </c>
      <c r="B136" s="6" t="s">
        <v>133</v>
      </c>
      <c r="C136" s="1" t="s">
        <v>30</v>
      </c>
      <c r="D136" s="1">
        <v>80</v>
      </c>
      <c r="E136" s="1">
        <v>0</v>
      </c>
      <c r="F136" s="1">
        <v>6</v>
      </c>
      <c r="G136" s="18">
        <f t="shared" si="3"/>
        <v>86</v>
      </c>
      <c r="H136" s="12"/>
      <c r="I136" s="12"/>
      <c r="J136" s="17"/>
      <c r="K136" s="22"/>
      <c r="L136" s="22"/>
      <c r="M136" s="22"/>
    </row>
    <row r="137" spans="1:13" x14ac:dyDescent="0.25">
      <c r="A137" s="1">
        <v>128</v>
      </c>
      <c r="B137" s="7" t="s">
        <v>184</v>
      </c>
      <c r="C137" s="1" t="s">
        <v>55</v>
      </c>
      <c r="D137" s="1">
        <v>90</v>
      </c>
      <c r="E137" s="1">
        <v>400</v>
      </c>
      <c r="F137" s="1"/>
      <c r="G137" s="18">
        <f t="shared" si="3"/>
        <v>490</v>
      </c>
      <c r="H137" s="12"/>
      <c r="I137" s="12"/>
      <c r="J137" s="17"/>
      <c r="K137" s="22"/>
      <c r="L137" s="22"/>
      <c r="M137" s="22"/>
    </row>
    <row r="138" spans="1:13" x14ac:dyDescent="0.25">
      <c r="A138" s="1">
        <v>129</v>
      </c>
      <c r="B138" s="2" t="s">
        <v>98</v>
      </c>
      <c r="C138" s="1" t="s">
        <v>30</v>
      </c>
      <c r="D138" s="1">
        <v>0</v>
      </c>
      <c r="E138" s="1">
        <v>0</v>
      </c>
      <c r="F138" s="1"/>
      <c r="G138" s="18">
        <f t="shared" si="3"/>
        <v>0</v>
      </c>
      <c r="H138" s="12"/>
      <c r="I138" s="12"/>
      <c r="J138" s="17"/>
      <c r="K138" s="22"/>
      <c r="L138" s="22"/>
      <c r="M138" s="22"/>
    </row>
    <row r="139" spans="1:13" x14ac:dyDescent="0.25">
      <c r="A139" s="1">
        <v>130</v>
      </c>
      <c r="B139" s="2" t="s">
        <v>99</v>
      </c>
      <c r="C139" s="1" t="s">
        <v>30</v>
      </c>
      <c r="D139" s="1">
        <v>0</v>
      </c>
      <c r="E139" s="1">
        <v>0</v>
      </c>
      <c r="F139" s="1">
        <v>5</v>
      </c>
      <c r="G139" s="18">
        <f t="shared" si="3"/>
        <v>5</v>
      </c>
      <c r="H139" s="12"/>
      <c r="I139" s="12"/>
      <c r="J139" s="17"/>
      <c r="K139" s="22"/>
      <c r="L139" s="22"/>
      <c r="M139" s="22"/>
    </row>
    <row r="140" spans="1:13" x14ac:dyDescent="0.25">
      <c r="A140" s="1">
        <v>131</v>
      </c>
      <c r="B140" s="2" t="s">
        <v>100</v>
      </c>
      <c r="C140" s="1" t="s">
        <v>30</v>
      </c>
      <c r="D140" s="1">
        <v>20</v>
      </c>
      <c r="E140" s="1">
        <v>0</v>
      </c>
      <c r="F140" s="1">
        <v>20</v>
      </c>
      <c r="G140" s="18">
        <f t="shared" si="3"/>
        <v>40</v>
      </c>
      <c r="H140" s="12"/>
      <c r="I140" s="12"/>
      <c r="J140" s="17"/>
      <c r="K140" s="22"/>
      <c r="L140" s="22"/>
      <c r="M140" s="22"/>
    </row>
    <row r="141" spans="1:13" x14ac:dyDescent="0.25">
      <c r="A141" s="1">
        <v>132</v>
      </c>
      <c r="B141" s="2" t="s">
        <v>101</v>
      </c>
      <c r="C141" s="1" t="s">
        <v>30</v>
      </c>
      <c r="D141" s="1">
        <v>40</v>
      </c>
      <c r="E141" s="1">
        <v>0</v>
      </c>
      <c r="F141" s="1">
        <v>20</v>
      </c>
      <c r="G141" s="18">
        <f t="shared" si="3"/>
        <v>60</v>
      </c>
      <c r="H141" s="12"/>
      <c r="I141" s="12"/>
      <c r="J141" s="17"/>
      <c r="K141" s="22"/>
      <c r="L141" s="22"/>
      <c r="M141" s="22"/>
    </row>
    <row r="142" spans="1:13" ht="30" x14ac:dyDescent="0.25">
      <c r="A142" s="1">
        <v>133</v>
      </c>
      <c r="B142" s="8" t="s">
        <v>134</v>
      </c>
      <c r="C142" s="1" t="s">
        <v>30</v>
      </c>
      <c r="D142" s="1">
        <v>40</v>
      </c>
      <c r="E142" s="1">
        <v>400</v>
      </c>
      <c r="F142" s="1"/>
      <c r="G142" s="18">
        <f t="shared" si="3"/>
        <v>440</v>
      </c>
      <c r="H142" s="12"/>
      <c r="I142" s="12"/>
      <c r="J142" s="17"/>
      <c r="K142" s="22"/>
      <c r="L142" s="22"/>
      <c r="M142" s="22"/>
    </row>
    <row r="143" spans="1:13" x14ac:dyDescent="0.25">
      <c r="A143" s="1">
        <v>134</v>
      </c>
      <c r="B143" s="2" t="s">
        <v>102</v>
      </c>
      <c r="C143" s="1" t="s">
        <v>30</v>
      </c>
      <c r="D143" s="1">
        <v>20</v>
      </c>
      <c r="E143" s="1">
        <v>0</v>
      </c>
      <c r="F143" s="1"/>
      <c r="G143" s="18">
        <f t="shared" si="3"/>
        <v>20</v>
      </c>
      <c r="H143" s="12"/>
      <c r="I143" s="12"/>
      <c r="J143" s="17"/>
      <c r="K143" s="22"/>
      <c r="L143" s="22"/>
      <c r="M143" s="22"/>
    </row>
    <row r="144" spans="1:13" x14ac:dyDescent="0.25">
      <c r="A144" s="1">
        <v>135</v>
      </c>
      <c r="B144" s="2" t="s">
        <v>103</v>
      </c>
      <c r="C144" s="1" t="s">
        <v>30</v>
      </c>
      <c r="D144" s="1">
        <v>40</v>
      </c>
      <c r="E144" s="1">
        <v>400</v>
      </c>
      <c r="F144" s="1"/>
      <c r="G144" s="18">
        <f t="shared" si="3"/>
        <v>440</v>
      </c>
      <c r="H144" s="12"/>
      <c r="I144" s="12"/>
      <c r="J144" s="17"/>
      <c r="K144" s="22"/>
      <c r="L144" s="22"/>
      <c r="M144" s="22"/>
    </row>
    <row r="145" spans="1:13" x14ac:dyDescent="0.25">
      <c r="A145" s="1">
        <v>136</v>
      </c>
      <c r="B145" s="2" t="s">
        <v>104</v>
      </c>
      <c r="C145" s="1" t="s">
        <v>30</v>
      </c>
      <c r="D145" s="1">
        <v>50</v>
      </c>
      <c r="E145" s="1">
        <v>0</v>
      </c>
      <c r="F145" s="1"/>
      <c r="G145" s="18">
        <f t="shared" si="3"/>
        <v>50</v>
      </c>
      <c r="H145" s="12"/>
      <c r="I145" s="12"/>
      <c r="J145" s="17"/>
      <c r="K145" s="22"/>
      <c r="L145" s="22"/>
      <c r="M145" s="22"/>
    </row>
    <row r="146" spans="1:13" x14ac:dyDescent="0.25">
      <c r="A146" s="1">
        <v>137</v>
      </c>
      <c r="B146" s="2" t="s">
        <v>105</v>
      </c>
      <c r="C146" s="1" t="s">
        <v>6</v>
      </c>
      <c r="D146" s="1">
        <v>3</v>
      </c>
      <c r="E146" s="1">
        <v>2</v>
      </c>
      <c r="F146" s="1">
        <v>2</v>
      </c>
      <c r="G146" s="18">
        <f t="shared" si="3"/>
        <v>7</v>
      </c>
      <c r="H146" s="12"/>
      <c r="I146" s="12"/>
      <c r="J146" s="17"/>
      <c r="K146" s="22"/>
      <c r="L146" s="22"/>
      <c r="M146" s="22"/>
    </row>
    <row r="147" spans="1:13" ht="30" x14ac:dyDescent="0.25">
      <c r="A147" s="1">
        <v>138</v>
      </c>
      <c r="B147" s="2" t="s">
        <v>148</v>
      </c>
      <c r="C147" s="1" t="s">
        <v>6</v>
      </c>
      <c r="D147" s="1">
        <v>8</v>
      </c>
      <c r="E147" s="1">
        <v>6</v>
      </c>
      <c r="F147" s="1"/>
      <c r="G147" s="18">
        <f t="shared" si="3"/>
        <v>14</v>
      </c>
      <c r="H147" s="12"/>
      <c r="I147" s="12"/>
      <c r="J147" s="17"/>
      <c r="K147" s="22"/>
      <c r="L147" s="22"/>
      <c r="M147" s="22"/>
    </row>
    <row r="148" spans="1:13" x14ac:dyDescent="0.25">
      <c r="A148" s="1">
        <v>139</v>
      </c>
      <c r="B148" s="2" t="s">
        <v>147</v>
      </c>
      <c r="C148" s="1" t="s">
        <v>6</v>
      </c>
      <c r="D148" s="1">
        <v>8</v>
      </c>
      <c r="E148" s="1">
        <v>0</v>
      </c>
      <c r="F148" s="1"/>
      <c r="G148" s="18">
        <f t="shared" si="3"/>
        <v>8</v>
      </c>
      <c r="H148" s="12"/>
      <c r="I148" s="12"/>
      <c r="J148" s="17"/>
      <c r="K148" s="22"/>
      <c r="L148" s="22"/>
      <c r="M148" s="22"/>
    </row>
    <row r="149" spans="1:13" x14ac:dyDescent="0.25">
      <c r="A149" s="1">
        <v>140</v>
      </c>
      <c r="B149" s="2" t="s">
        <v>106</v>
      </c>
      <c r="C149" s="1" t="s">
        <v>6</v>
      </c>
      <c r="D149" s="1">
        <v>10</v>
      </c>
      <c r="E149" s="1">
        <v>6</v>
      </c>
      <c r="F149" s="1"/>
      <c r="G149" s="18">
        <f t="shared" si="3"/>
        <v>16</v>
      </c>
      <c r="H149" s="12"/>
      <c r="I149" s="12"/>
      <c r="J149" s="17"/>
      <c r="K149" s="22"/>
      <c r="L149" s="22"/>
      <c r="M149" s="22"/>
    </row>
    <row r="150" spans="1:13" x14ac:dyDescent="0.25">
      <c r="A150" s="1">
        <v>141</v>
      </c>
      <c r="B150" s="2" t="s">
        <v>107</v>
      </c>
      <c r="C150" s="1" t="s">
        <v>6</v>
      </c>
      <c r="D150" s="1">
        <v>12</v>
      </c>
      <c r="E150" s="1">
        <v>12</v>
      </c>
      <c r="F150" s="1">
        <v>5</v>
      </c>
      <c r="G150" s="18">
        <f t="shared" si="3"/>
        <v>29</v>
      </c>
      <c r="H150" s="12"/>
      <c r="I150" s="12"/>
      <c r="J150" s="17"/>
      <c r="K150" s="22"/>
      <c r="L150" s="22"/>
      <c r="M150" s="22"/>
    </row>
    <row r="151" spans="1:13" x14ac:dyDescent="0.25">
      <c r="A151" s="1">
        <v>142</v>
      </c>
      <c r="B151" s="2" t="s">
        <v>108</v>
      </c>
      <c r="C151" s="1" t="s">
        <v>30</v>
      </c>
      <c r="D151" s="1">
        <v>170</v>
      </c>
      <c r="E151" s="1">
        <v>400</v>
      </c>
      <c r="F151" s="1">
        <v>5</v>
      </c>
      <c r="G151" s="18">
        <f t="shared" si="3"/>
        <v>575</v>
      </c>
      <c r="H151" s="12"/>
      <c r="I151" s="12"/>
      <c r="J151" s="17"/>
      <c r="K151" s="22"/>
      <c r="L151" s="22"/>
      <c r="M151" s="22"/>
    </row>
    <row r="152" spans="1:13" x14ac:dyDescent="0.25">
      <c r="A152" s="1">
        <v>143</v>
      </c>
      <c r="B152" s="2" t="s">
        <v>109</v>
      </c>
      <c r="C152" s="1" t="s">
        <v>30</v>
      </c>
      <c r="D152" s="1">
        <v>170</v>
      </c>
      <c r="E152" s="1">
        <v>0</v>
      </c>
      <c r="F152" s="1">
        <v>5</v>
      </c>
      <c r="G152" s="18">
        <f t="shared" si="3"/>
        <v>175</v>
      </c>
      <c r="H152" s="12"/>
      <c r="I152" s="12"/>
      <c r="J152" s="17"/>
      <c r="K152" s="22"/>
      <c r="L152" s="22"/>
      <c r="M152" s="22"/>
    </row>
    <row r="153" spans="1:13" x14ac:dyDescent="0.25">
      <c r="A153" s="1">
        <v>144</v>
      </c>
      <c r="B153" s="7" t="s">
        <v>136</v>
      </c>
      <c r="C153" s="1" t="s">
        <v>30</v>
      </c>
      <c r="D153" s="1">
        <v>5</v>
      </c>
      <c r="E153" s="1">
        <v>0</v>
      </c>
      <c r="F153" s="1">
        <v>5</v>
      </c>
      <c r="G153" s="18">
        <f t="shared" si="3"/>
        <v>10</v>
      </c>
      <c r="H153" s="12"/>
      <c r="I153" s="12"/>
      <c r="J153" s="17"/>
      <c r="K153" s="22"/>
      <c r="L153" s="22"/>
      <c r="M153" s="22"/>
    </row>
    <row r="154" spans="1:13" ht="30" x14ac:dyDescent="0.25">
      <c r="A154" s="1">
        <v>145</v>
      </c>
      <c r="B154" s="2" t="s">
        <v>110</v>
      </c>
      <c r="C154" s="1" t="s">
        <v>30</v>
      </c>
      <c r="D154" s="1">
        <v>150</v>
      </c>
      <c r="E154" s="1">
        <v>12</v>
      </c>
      <c r="F154" s="1">
        <v>40</v>
      </c>
      <c r="G154" s="18">
        <f t="shared" si="3"/>
        <v>202</v>
      </c>
      <c r="H154" s="12"/>
      <c r="I154" s="12"/>
      <c r="J154" s="17"/>
      <c r="K154" s="22"/>
      <c r="L154" s="22"/>
      <c r="M154" s="22"/>
    </row>
    <row r="155" spans="1:13" x14ac:dyDescent="0.25">
      <c r="A155" s="1">
        <v>146</v>
      </c>
      <c r="B155" s="8" t="s">
        <v>135</v>
      </c>
      <c r="C155" s="1" t="s">
        <v>30</v>
      </c>
      <c r="D155" s="1">
        <v>250</v>
      </c>
      <c r="E155" s="1">
        <v>360</v>
      </c>
      <c r="F155" s="1"/>
      <c r="G155" s="18">
        <f t="shared" si="3"/>
        <v>610</v>
      </c>
      <c r="H155" s="12"/>
      <c r="I155" s="12"/>
      <c r="J155" s="17"/>
      <c r="K155" s="22"/>
      <c r="L155" s="22"/>
      <c r="M155" s="22"/>
    </row>
    <row r="156" spans="1:13" ht="30" x14ac:dyDescent="0.25">
      <c r="A156" s="1">
        <v>147</v>
      </c>
      <c r="B156" s="2" t="s">
        <v>111</v>
      </c>
      <c r="C156" s="1" t="s">
        <v>95</v>
      </c>
      <c r="D156" s="1">
        <v>3</v>
      </c>
      <c r="E156" s="1">
        <v>0</v>
      </c>
      <c r="F156" s="1">
        <v>2</v>
      </c>
      <c r="G156" s="18">
        <f t="shared" si="3"/>
        <v>5</v>
      </c>
      <c r="H156" s="12"/>
      <c r="I156" s="12"/>
      <c r="J156" s="17"/>
      <c r="K156" s="22"/>
      <c r="L156" s="22"/>
      <c r="M156" s="22"/>
    </row>
    <row r="157" spans="1:13" x14ac:dyDescent="0.25">
      <c r="A157" s="1">
        <v>148</v>
      </c>
      <c r="B157" s="2" t="s">
        <v>112</v>
      </c>
      <c r="C157" s="1" t="s">
        <v>95</v>
      </c>
      <c r="D157" s="1">
        <v>3</v>
      </c>
      <c r="E157" s="1">
        <v>0</v>
      </c>
      <c r="F157" s="1">
        <v>2</v>
      </c>
      <c r="G157" s="18">
        <f t="shared" si="3"/>
        <v>5</v>
      </c>
      <c r="H157" s="12"/>
      <c r="I157" s="12"/>
      <c r="J157" s="17"/>
      <c r="K157" s="22"/>
      <c r="L157" s="22"/>
      <c r="M157" s="22"/>
    </row>
    <row r="158" spans="1:13" ht="30" x14ac:dyDescent="0.25">
      <c r="A158" s="1">
        <v>149</v>
      </c>
      <c r="B158" s="2" t="s">
        <v>113</v>
      </c>
      <c r="C158" s="1" t="s">
        <v>95</v>
      </c>
      <c r="D158" s="1">
        <v>2</v>
      </c>
      <c r="E158" s="1">
        <v>0</v>
      </c>
      <c r="F158" s="1">
        <v>1</v>
      </c>
      <c r="G158" s="18">
        <f t="shared" si="3"/>
        <v>3</v>
      </c>
      <c r="H158" s="12"/>
      <c r="I158" s="12"/>
      <c r="J158" s="17"/>
      <c r="K158" s="22"/>
      <c r="L158" s="22"/>
      <c r="M158" s="22"/>
    </row>
    <row r="159" spans="1:13" ht="30" x14ac:dyDescent="0.25">
      <c r="A159" s="1">
        <v>150</v>
      </c>
      <c r="B159" s="2" t="s">
        <v>114</v>
      </c>
      <c r="C159" s="1" t="s">
        <v>95</v>
      </c>
      <c r="D159" s="1">
        <v>3</v>
      </c>
      <c r="E159" s="1">
        <v>0</v>
      </c>
      <c r="F159" s="1">
        <v>2</v>
      </c>
      <c r="G159" s="18">
        <f t="shared" si="3"/>
        <v>5</v>
      </c>
      <c r="H159" s="12"/>
      <c r="I159" s="12"/>
      <c r="J159" s="17"/>
      <c r="K159" s="22"/>
      <c r="L159" s="22"/>
      <c r="M159" s="22"/>
    </row>
    <row r="160" spans="1:13" x14ac:dyDescent="0.25">
      <c r="A160" s="1">
        <v>151</v>
      </c>
      <c r="B160" s="2" t="s">
        <v>168</v>
      </c>
      <c r="C160" s="1"/>
      <c r="D160" s="1">
        <v>0</v>
      </c>
      <c r="E160" s="1">
        <v>0</v>
      </c>
      <c r="F160" s="1">
        <v>10</v>
      </c>
      <c r="G160" s="18">
        <f t="shared" si="3"/>
        <v>10</v>
      </c>
      <c r="H160" s="12"/>
      <c r="I160" s="12"/>
      <c r="J160" s="17"/>
      <c r="K160" s="22"/>
      <c r="L160" s="22"/>
      <c r="M160" s="22"/>
    </row>
    <row r="161" spans="1:13" x14ac:dyDescent="0.25">
      <c r="A161" s="1">
        <v>152</v>
      </c>
      <c r="B161" s="2" t="s">
        <v>115</v>
      </c>
      <c r="C161" s="1" t="s">
        <v>30</v>
      </c>
      <c r="D161" s="1">
        <v>12</v>
      </c>
      <c r="E161" s="1">
        <v>0</v>
      </c>
      <c r="F161" s="1"/>
      <c r="G161" s="18">
        <f t="shared" si="3"/>
        <v>12</v>
      </c>
      <c r="H161" s="12"/>
      <c r="I161" s="12"/>
      <c r="J161" s="17"/>
      <c r="K161" s="22"/>
      <c r="L161" s="22"/>
      <c r="M161" s="22"/>
    </row>
    <row r="162" spans="1:13" ht="30" x14ac:dyDescent="0.25">
      <c r="A162" s="1">
        <v>153</v>
      </c>
      <c r="B162" s="2" t="s">
        <v>149</v>
      </c>
      <c r="C162" s="1" t="s">
        <v>30</v>
      </c>
      <c r="D162" s="1">
        <v>10</v>
      </c>
      <c r="E162" s="1">
        <v>26</v>
      </c>
      <c r="F162" s="1">
        <v>2</v>
      </c>
      <c r="G162" s="18">
        <f t="shared" si="3"/>
        <v>38</v>
      </c>
      <c r="H162" s="12"/>
      <c r="I162" s="12"/>
      <c r="J162" s="17"/>
      <c r="K162" s="22"/>
      <c r="L162" s="22"/>
      <c r="M162" s="22"/>
    </row>
    <row r="163" spans="1:13" ht="30" x14ac:dyDescent="0.25">
      <c r="A163" s="1">
        <v>154</v>
      </c>
      <c r="B163" s="2" t="s">
        <v>150</v>
      </c>
      <c r="C163" s="1" t="s">
        <v>30</v>
      </c>
      <c r="D163" s="1">
        <v>5</v>
      </c>
      <c r="E163" s="1">
        <v>0</v>
      </c>
      <c r="F163" s="1">
        <v>2</v>
      </c>
      <c r="G163" s="18">
        <f t="shared" si="3"/>
        <v>7</v>
      </c>
      <c r="H163" s="12"/>
      <c r="I163" s="12"/>
      <c r="J163" s="17"/>
      <c r="K163" s="22"/>
      <c r="L163" s="22"/>
      <c r="M163" s="22"/>
    </row>
    <row r="164" spans="1:13" x14ac:dyDescent="0.25">
      <c r="A164" s="1">
        <v>155</v>
      </c>
      <c r="B164" s="2" t="s">
        <v>125</v>
      </c>
      <c r="C164" s="1" t="s">
        <v>30</v>
      </c>
      <c r="D164" s="1">
        <v>2</v>
      </c>
      <c r="E164" s="1">
        <v>0</v>
      </c>
      <c r="F164" s="1">
        <v>2</v>
      </c>
      <c r="G164" s="18">
        <f t="shared" si="3"/>
        <v>4</v>
      </c>
      <c r="H164" s="12"/>
      <c r="I164" s="12"/>
      <c r="J164" s="17"/>
      <c r="K164" s="22"/>
      <c r="L164" s="22"/>
      <c r="M164" s="22"/>
    </row>
    <row r="165" spans="1:13" x14ac:dyDescent="0.25">
      <c r="A165" s="1">
        <v>156</v>
      </c>
      <c r="B165" s="2" t="s">
        <v>124</v>
      </c>
      <c r="C165" s="1" t="s">
        <v>30</v>
      </c>
      <c r="D165" s="1">
        <v>2</v>
      </c>
      <c r="E165" s="1">
        <v>0</v>
      </c>
      <c r="F165" s="1">
        <v>1</v>
      </c>
      <c r="G165" s="18">
        <f t="shared" si="3"/>
        <v>3</v>
      </c>
      <c r="H165" s="12"/>
      <c r="I165" s="12"/>
      <c r="J165" s="17"/>
      <c r="K165" s="22"/>
      <c r="L165" s="22"/>
      <c r="M165" s="22"/>
    </row>
    <row r="166" spans="1:13" x14ac:dyDescent="0.25">
      <c r="A166" s="1">
        <v>157</v>
      </c>
      <c r="B166" s="2" t="s">
        <v>169</v>
      </c>
      <c r="C166" s="1" t="s">
        <v>30</v>
      </c>
      <c r="D166" s="1">
        <v>0</v>
      </c>
      <c r="E166" s="1">
        <v>0</v>
      </c>
      <c r="F166" s="1">
        <v>1</v>
      </c>
      <c r="G166" s="18">
        <f t="shared" si="3"/>
        <v>1</v>
      </c>
      <c r="H166" s="12"/>
      <c r="I166" s="12"/>
      <c r="J166" s="17"/>
      <c r="K166" s="22"/>
      <c r="L166" s="22"/>
      <c r="M166" s="22"/>
    </row>
    <row r="167" spans="1:13" x14ac:dyDescent="0.25">
      <c r="A167" s="1">
        <v>158</v>
      </c>
      <c r="B167" s="2" t="s">
        <v>171</v>
      </c>
      <c r="C167" s="1" t="s">
        <v>30</v>
      </c>
      <c r="D167" s="1">
        <v>0</v>
      </c>
      <c r="E167" s="1">
        <v>0</v>
      </c>
      <c r="F167" s="1">
        <v>2</v>
      </c>
      <c r="G167" s="18">
        <f t="shared" si="3"/>
        <v>2</v>
      </c>
      <c r="H167" s="12"/>
      <c r="I167" s="12"/>
      <c r="J167" s="17"/>
      <c r="K167" s="22"/>
      <c r="L167" s="22"/>
      <c r="M167" s="22"/>
    </row>
    <row r="168" spans="1:13" x14ac:dyDescent="0.25">
      <c r="A168" s="1">
        <v>159</v>
      </c>
      <c r="B168" s="2" t="s">
        <v>170</v>
      </c>
      <c r="C168" s="1" t="s">
        <v>30</v>
      </c>
      <c r="D168" s="1">
        <v>1</v>
      </c>
      <c r="E168" s="1">
        <v>0</v>
      </c>
      <c r="F168" s="1">
        <v>2</v>
      </c>
      <c r="G168" s="18">
        <f t="shared" si="3"/>
        <v>3</v>
      </c>
      <c r="H168" s="12"/>
      <c r="I168" s="12"/>
      <c r="J168" s="17"/>
      <c r="K168" s="22"/>
      <c r="L168" s="22"/>
      <c r="M168" s="22"/>
    </row>
    <row r="169" spans="1:13" x14ac:dyDescent="0.25">
      <c r="A169" s="1">
        <v>160</v>
      </c>
      <c r="B169" s="2" t="s">
        <v>123</v>
      </c>
      <c r="C169" s="1" t="s">
        <v>30</v>
      </c>
      <c r="D169" s="1">
        <v>1</v>
      </c>
      <c r="E169" s="1">
        <v>0</v>
      </c>
      <c r="F169" s="1"/>
      <c r="G169" s="18">
        <f t="shared" si="3"/>
        <v>1</v>
      </c>
      <c r="H169" s="12"/>
      <c r="I169" s="12"/>
      <c r="J169" s="17"/>
      <c r="K169" s="22"/>
      <c r="L169" s="22"/>
      <c r="M169" s="22"/>
    </row>
    <row r="170" spans="1:13" x14ac:dyDescent="0.25">
      <c r="A170" s="1">
        <v>161</v>
      </c>
      <c r="B170" s="2" t="s">
        <v>172</v>
      </c>
      <c r="C170" s="1" t="s">
        <v>30</v>
      </c>
      <c r="D170" s="1">
        <v>0</v>
      </c>
      <c r="E170" s="1">
        <v>60</v>
      </c>
      <c r="F170" s="1"/>
      <c r="G170" s="18">
        <f t="shared" si="3"/>
        <v>60</v>
      </c>
      <c r="H170" s="12"/>
      <c r="I170" s="12"/>
      <c r="J170" s="17"/>
      <c r="K170" s="22"/>
      <c r="L170" s="22"/>
      <c r="M170" s="22"/>
    </row>
    <row r="171" spans="1:13" x14ac:dyDescent="0.25">
      <c r="A171" s="1">
        <v>162</v>
      </c>
      <c r="B171" s="2" t="s">
        <v>173</v>
      </c>
      <c r="C171" s="1" t="s">
        <v>30</v>
      </c>
      <c r="D171" s="1">
        <v>200</v>
      </c>
      <c r="E171" s="1"/>
      <c r="F171" s="1"/>
      <c r="G171" s="18">
        <f>SUM(D171:F171)</f>
        <v>200</v>
      </c>
      <c r="H171" s="12"/>
      <c r="I171" s="12"/>
      <c r="J171" s="17"/>
      <c r="K171" s="22"/>
      <c r="L171" s="22"/>
      <c r="M171" s="22"/>
    </row>
    <row r="172" spans="1:13" ht="30" x14ac:dyDescent="0.25">
      <c r="A172" s="14">
        <v>163</v>
      </c>
      <c r="B172" s="15" t="s">
        <v>174</v>
      </c>
      <c r="C172" s="1" t="s">
        <v>30</v>
      </c>
      <c r="D172" s="1">
        <v>0</v>
      </c>
      <c r="E172" s="1">
        <v>200</v>
      </c>
      <c r="F172" s="14"/>
      <c r="G172" s="19">
        <f>SUM(D172:F172)</f>
        <v>200</v>
      </c>
      <c r="H172" s="16"/>
      <c r="I172" s="16"/>
      <c r="J172" s="17"/>
      <c r="K172" s="22"/>
      <c r="L172" s="22"/>
      <c r="M172" s="22"/>
    </row>
    <row r="173" spans="1:13" x14ac:dyDescent="0.25">
      <c r="A173" s="26" t="s">
        <v>189</v>
      </c>
      <c r="B173" s="26"/>
      <c r="K173" s="23"/>
      <c r="L173" s="23"/>
      <c r="M173" s="24">
        <f>SUM(M11:M172)</f>
        <v>0</v>
      </c>
    </row>
    <row r="174" spans="1:13" x14ac:dyDescent="0.25">
      <c r="B174" s="21"/>
    </row>
    <row r="175" spans="1:13" x14ac:dyDescent="0.25">
      <c r="A175" s="4" t="s">
        <v>118</v>
      </c>
      <c r="B175" s="4"/>
      <c r="C175" s="4"/>
      <c r="D175" s="4"/>
      <c r="E175" s="4"/>
      <c r="F175" s="4"/>
      <c r="G175" s="4"/>
    </row>
    <row r="177" spans="1:2" x14ac:dyDescent="0.25">
      <c r="A177" s="4" t="s">
        <v>119</v>
      </c>
      <c r="B177" s="4"/>
    </row>
    <row r="178" spans="1:2" x14ac:dyDescent="0.25">
      <c r="A178" s="4" t="s">
        <v>120</v>
      </c>
      <c r="B178" s="4"/>
    </row>
    <row r="190" spans="1:2" x14ac:dyDescent="0.25">
      <c r="B190" s="2" t="s">
        <v>96</v>
      </c>
    </row>
    <row r="191" spans="1:2" ht="30" x14ac:dyDescent="0.25">
      <c r="B191" s="2" t="s">
        <v>97</v>
      </c>
    </row>
  </sheetData>
  <mergeCells count="6">
    <mergeCell ref="A173:B173"/>
    <mergeCell ref="A7:M7"/>
    <mergeCell ref="A1:M1"/>
    <mergeCell ref="A3:M3"/>
    <mergeCell ref="A5:M5"/>
    <mergeCell ref="A10:M10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StroinskiJ</dc:creator>
  <cp:lastModifiedBy>Ilona Kruszewska</cp:lastModifiedBy>
  <cp:lastPrinted>2022-06-14T09:53:24Z</cp:lastPrinted>
  <dcterms:created xsi:type="dcterms:W3CDTF">2015-06-05T18:19:34Z</dcterms:created>
  <dcterms:modified xsi:type="dcterms:W3CDTF">2022-11-09T12:08:21Z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ukanITGREENmodCATEGORY">
    <vt:lpwstr>PUBLIC</vt:lpwstr>
  </property>
  <property fmtid="{D5CDD505-2E9C-101B-9397-08002B2CF9AE}" pid="3" name="TukanITGREENmodClassifiedBy">
    <vt:lpwstr>WTBS-KWATERA\a.dobrzynska;Aleksandra Dobrzyńska</vt:lpwstr>
  </property>
  <property fmtid="{D5CDD505-2E9C-101B-9397-08002B2CF9AE}" pid="4" name="TukanITGREENmodClassificationDate">
    <vt:lpwstr>2022-03-25T13:45:48.5158934+01:00</vt:lpwstr>
  </property>
  <property fmtid="{D5CDD505-2E9C-101B-9397-08002B2CF9AE}" pid="5" name="TukanITGREENmodClassifiedBySID">
    <vt:lpwstr>WTBS-KWATERA\S-1-5-21-4045743677-887884492-3493067630-1628</vt:lpwstr>
  </property>
  <property fmtid="{D5CDD505-2E9C-101B-9397-08002B2CF9AE}" pid="6" name="TukanITGREENmodGRNItemId">
    <vt:lpwstr>GRN-0f96d499-2881-4af6-8b63-5f26d5084be1</vt:lpwstr>
  </property>
  <property fmtid="{D5CDD505-2E9C-101B-9397-08002B2CF9AE}" pid="7" name="TukanITGREENmodHash">
    <vt:lpwstr>xiXMD4FFip/4SdT4HEqZgTZfdR4dVkm462VFYjNVmPo=</vt:lpwstr>
  </property>
  <property fmtid="{D5CDD505-2E9C-101B-9397-08002B2CF9AE}" pid="8" name="TukanITGREENmodRefresh">
    <vt:lpwstr>False</vt:lpwstr>
  </property>
</Properties>
</file>