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kaczynska\Desktop\ADMIN\Zamówienia Publiczne\PZP\2023\2 Budowa kancelarii\DOKUMENTACJA PRZETARGOWA\Przygotowani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59" i="1" l="1"/>
  <c r="C51" i="1" l="1"/>
  <c r="C48" i="1"/>
  <c r="C34" i="1"/>
  <c r="C22" i="1"/>
  <c r="C5" i="1"/>
</calcChain>
</file>

<file path=xl/sharedStrings.xml><?xml version="1.0" encoding="utf-8"?>
<sst xmlns="http://schemas.openxmlformats.org/spreadsheetml/2006/main" count="76" uniqueCount="73">
  <si>
    <t>Wyszczególnienie robót</t>
  </si>
  <si>
    <t>wrzesień</t>
  </si>
  <si>
    <t>październik</t>
  </si>
  <si>
    <t>listopad</t>
  </si>
  <si>
    <t>grudzień</t>
  </si>
  <si>
    <t>luty</t>
  </si>
  <si>
    <t>maj</t>
  </si>
  <si>
    <t>czerwiec</t>
  </si>
  <si>
    <t>lipiec</t>
  </si>
  <si>
    <t>sierpień</t>
  </si>
  <si>
    <t>roboty ziemne</t>
  </si>
  <si>
    <t>fundamenty</t>
  </si>
  <si>
    <t>konstrukcja drewniana dachu</t>
  </si>
  <si>
    <t>podłoga na gruncie</t>
  </si>
  <si>
    <t>strop między parterem a poddaszem</t>
  </si>
  <si>
    <t>strop nad przejściem do urządzenia technicznego</t>
  </si>
  <si>
    <t>ścianki działowe na poddaszu</t>
  </si>
  <si>
    <t>ślusarka aluminiowa zewnętrzna</t>
  </si>
  <si>
    <t>stolarka okienna i drzwiowa</t>
  </si>
  <si>
    <t>ślusarka aluminiowa wewnętrzna</t>
  </si>
  <si>
    <t>elewacja</t>
  </si>
  <si>
    <t>pokrycie dachu</t>
  </si>
  <si>
    <t>opaska i podest wokół budynku</t>
  </si>
  <si>
    <t>instalacja wodociągowa</t>
  </si>
  <si>
    <t>instalacja c.o.</t>
  </si>
  <si>
    <t>instalacja wentylacji</t>
  </si>
  <si>
    <t>roboty montażowe</t>
  </si>
  <si>
    <t>instalacja kanalizacyjna</t>
  </si>
  <si>
    <t>IIa. Instalacje wewnętrze</t>
  </si>
  <si>
    <t>IIb. Przyłącz kanalizacji sanitarnej</t>
  </si>
  <si>
    <t>IIc. Przyłącz wody</t>
  </si>
  <si>
    <t>II. Branża sanitarna (suma poz. od 17 do 24)</t>
  </si>
  <si>
    <t>I. Konstrukcja i architektura (suma poz. od 1 do 16)</t>
  </si>
  <si>
    <t>IIIa. Instalacje elektryczne</t>
  </si>
  <si>
    <t>tablica TE</t>
  </si>
  <si>
    <t>przewody elektryczne</t>
  </si>
  <si>
    <t>maty grzejne</t>
  </si>
  <si>
    <t>oprawy oświetleniowe</t>
  </si>
  <si>
    <t>osprzęt elektroinstalacyjny</t>
  </si>
  <si>
    <t>instalacja połączeń wyrównawczych</t>
  </si>
  <si>
    <t>instalacja odgromowa i uziemniająca</t>
  </si>
  <si>
    <t>pomiary elektryczne</t>
  </si>
  <si>
    <t>instalacja fotowoltaiczna</t>
  </si>
  <si>
    <t>IIIb. Instalacje teletechniczne</t>
  </si>
  <si>
    <t>instalacja SSWiN i detekcji zadymienia</t>
  </si>
  <si>
    <t>instalacja strukturalna</t>
  </si>
  <si>
    <t>zasilanie budynku</t>
  </si>
  <si>
    <t>oświetlenie terenu</t>
  </si>
  <si>
    <t>Wartość netto</t>
  </si>
  <si>
    <t>% zaawansowania robót</t>
  </si>
  <si>
    <t>RAZEM</t>
  </si>
  <si>
    <t>aneks kuchenny</t>
  </si>
  <si>
    <t>posadzki</t>
  </si>
  <si>
    <t>sufit</t>
  </si>
  <si>
    <t>chodniki</t>
  </si>
  <si>
    <t>opaska żwirowa</t>
  </si>
  <si>
    <t>ogrodzenie</t>
  </si>
  <si>
    <t>trawniki</t>
  </si>
  <si>
    <t>konstrukcja parteru</t>
  </si>
  <si>
    <t>izolacja fundamentów, wykończenie cokołu</t>
  </si>
  <si>
    <t>tynki wewnętrzne</t>
  </si>
  <si>
    <t>VI. Roboty budowlane pozostałe  (suma poz. od 45 do 48)</t>
  </si>
  <si>
    <t>droga z tłucznia</t>
  </si>
  <si>
    <t>miejsca postojowe/parking</t>
  </si>
  <si>
    <t>krawężniki, obrzeża, murek oporowy</t>
  </si>
  <si>
    <t>V. Zagospodarowanie terenu  (suma poz. od 38 do 44)</t>
  </si>
  <si>
    <t>IV. Branża elektryczna - Instalacje elektryczne zewnętrzne  (suma poz. od 36 do 37)</t>
  </si>
  <si>
    <t>III. Branża elektryczna - Instalacje elektryczne i teletechniczne wewnętrzne  (suma poz. od 25 do 35)</t>
  </si>
  <si>
    <t>Załącznik nr 12 do SWZ - harmonogram finansowo - rzeczowo - terminowy Budowa kancelarii Grudusk-Dzierzgowo</t>
  </si>
  <si>
    <t>aranżacja pomieszczeń</t>
  </si>
  <si>
    <t>marzec</t>
  </si>
  <si>
    <t>styczeń</t>
  </si>
  <si>
    <t>kwiecień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</si>
</sst>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10" borderId="0" applyNumberFormat="0" applyBorder="0" applyAlignment="0" applyProtection="0"/>
    <xf numFmtId="0" fontId="3" fillId="11" borderId="8" applyNumberFormat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5" borderId="0" xfId="0" applyNumberFormat="1" applyFont="1" applyFill="1"/>
    <xf numFmtId="0" fontId="1" fillId="4" borderId="1" xfId="0" applyFont="1" applyFill="1" applyBorder="1"/>
    <xf numFmtId="0" fontId="1" fillId="2" borderId="1" xfId="0" applyFont="1" applyFill="1" applyBorder="1"/>
    <xf numFmtId="4" fontId="1" fillId="3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/>
    <xf numFmtId="0" fontId="1" fillId="9" borderId="1" xfId="0" applyFont="1" applyFill="1" applyBorder="1"/>
    <xf numFmtId="0" fontId="1" fillId="8" borderId="1" xfId="0" applyFont="1" applyFill="1" applyBorder="1"/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6" borderId="1" xfId="0" applyNumberForma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164" fontId="0" fillId="0" borderId="1" xfId="0" applyNumberFormat="1" applyBorder="1"/>
    <xf numFmtId="164" fontId="0" fillId="8" borderId="1" xfId="0" applyNumberForma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/>
    <xf numFmtId="4" fontId="1" fillId="4" borderId="1" xfId="0" applyNumberFormat="1" applyFont="1" applyFill="1" applyBorder="1"/>
    <xf numFmtId="4" fontId="1" fillId="9" borderId="1" xfId="0" applyNumberFormat="1" applyFont="1" applyFill="1" applyBorder="1"/>
    <xf numFmtId="4" fontId="1" fillId="8" borderId="1" xfId="0" applyNumberFormat="1" applyFont="1" applyFill="1" applyBorder="1"/>
    <xf numFmtId="4" fontId="0" fillId="0" borderId="0" xfId="0" applyNumberFormat="1"/>
    <xf numFmtId="0" fontId="4" fillId="3" borderId="1" xfId="0" applyFont="1" applyFill="1" applyBorder="1"/>
    <xf numFmtId="0" fontId="3" fillId="11" borderId="8" xfId="2"/>
    <xf numFmtId="0" fontId="2" fillId="10" borderId="1" xfId="1" applyBorder="1"/>
    <xf numFmtId="0" fontId="6" fillId="0" borderId="1" xfId="0" applyFont="1" applyBorder="1"/>
    <xf numFmtId="0" fontId="7" fillId="10" borderId="1" xfId="1" applyFont="1" applyBorder="1"/>
    <xf numFmtId="0" fontId="5" fillId="2" borderId="1" xfId="0" applyFont="1" applyFill="1" applyBorder="1"/>
    <xf numFmtId="0" fontId="0" fillId="2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8" borderId="1" xfId="0" applyFill="1" applyBorder="1"/>
    <xf numFmtId="0" fontId="0" fillId="3" borderId="1" xfId="0" applyFill="1" applyBorder="1"/>
    <xf numFmtId="0" fontId="3" fillId="3" borderId="8" xfId="2" applyFill="1"/>
    <xf numFmtId="0" fontId="2" fillId="5" borderId="1" xfId="1" applyFill="1" applyBorder="1"/>
    <xf numFmtId="0" fontId="0" fillId="5" borderId="0" xfId="0" applyFill="1"/>
    <xf numFmtId="0" fontId="0" fillId="14" borderId="1" xfId="0" applyFill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Dane wejściowe" xfId="2" builtinId="20"/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9.140625" style="1"/>
    <col min="2" max="2" width="91.85546875" customWidth="1"/>
    <col min="3" max="3" width="13.28515625" style="42" bestFit="1" customWidth="1"/>
    <col min="4" max="4" width="16.28515625" customWidth="1"/>
    <col min="12" max="12" width="11.140625" customWidth="1"/>
    <col min="15" max="15" width="10.7109375" customWidth="1"/>
    <col min="16" max="16" width="11.140625" bestFit="1" customWidth="1"/>
  </cols>
  <sheetData>
    <row r="1" spans="1:19" x14ac:dyDescent="0.25">
      <c r="A1" s="61" t="s">
        <v>68</v>
      </c>
      <c r="B1" s="61"/>
      <c r="C1" s="61"/>
      <c r="D1" s="61"/>
    </row>
    <row r="3" spans="1:19" x14ac:dyDescent="0.25">
      <c r="A3" s="3"/>
      <c r="B3" s="65" t="s">
        <v>0</v>
      </c>
      <c r="C3" s="64" t="s">
        <v>48</v>
      </c>
      <c r="D3" s="66" t="s">
        <v>49</v>
      </c>
      <c r="E3" s="58">
        <v>2023</v>
      </c>
      <c r="F3" s="59"/>
      <c r="G3" s="59"/>
      <c r="H3" s="59"/>
      <c r="I3" s="59"/>
      <c r="J3" s="59"/>
      <c r="K3" s="59"/>
      <c r="L3" s="59">
        <v>2024</v>
      </c>
      <c r="M3" s="59"/>
      <c r="N3" s="59"/>
      <c r="O3" s="59"/>
      <c r="P3" s="60"/>
    </row>
    <row r="4" spans="1:19" ht="31.5" customHeight="1" x14ac:dyDescent="0.25">
      <c r="A4" s="3"/>
      <c r="B4" s="65"/>
      <c r="C4" s="64"/>
      <c r="D4" s="67"/>
      <c r="E4" s="5" t="s">
        <v>7</v>
      </c>
      <c r="F4" s="5" t="s">
        <v>8</v>
      </c>
      <c r="G4" s="5" t="s">
        <v>9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71</v>
      </c>
      <c r="M4" s="5" t="s">
        <v>5</v>
      </c>
      <c r="N4" s="5" t="s">
        <v>70</v>
      </c>
      <c r="O4" s="37" t="s">
        <v>72</v>
      </c>
      <c r="P4" s="5" t="s">
        <v>6</v>
      </c>
    </row>
    <row r="5" spans="1:19" x14ac:dyDescent="0.25">
      <c r="A5" s="3"/>
      <c r="B5" s="43" t="s">
        <v>32</v>
      </c>
      <c r="C5" s="16">
        <f>SUM(C6:C21)</f>
        <v>0</v>
      </c>
      <c r="D5" s="23"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9" x14ac:dyDescent="0.25">
      <c r="A6" s="3">
        <v>1</v>
      </c>
      <c r="B6" s="2" t="s">
        <v>10</v>
      </c>
      <c r="C6" s="4"/>
      <c r="D6" s="24"/>
      <c r="E6" s="5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20"/>
      <c r="S6" s="20"/>
    </row>
    <row r="7" spans="1:19" x14ac:dyDescent="0.25">
      <c r="A7" s="3">
        <v>2</v>
      </c>
      <c r="B7" s="2" t="s">
        <v>11</v>
      </c>
      <c r="C7" s="4"/>
      <c r="D7" s="24"/>
      <c r="E7" s="53"/>
      <c r="F7" s="54"/>
      <c r="G7" s="2"/>
      <c r="H7" s="2"/>
      <c r="I7" s="2"/>
      <c r="J7" s="2"/>
      <c r="K7" s="2"/>
      <c r="L7" s="2"/>
      <c r="M7" s="2"/>
      <c r="N7" s="2"/>
      <c r="O7" s="2"/>
      <c r="P7" s="2"/>
      <c r="R7" s="20"/>
      <c r="S7" s="20"/>
    </row>
    <row r="8" spans="1:19" x14ac:dyDescent="0.25">
      <c r="A8" s="3">
        <v>3</v>
      </c>
      <c r="B8" s="2" t="s">
        <v>58</v>
      </c>
      <c r="C8" s="4"/>
      <c r="D8" s="24"/>
      <c r="E8" s="6"/>
      <c r="F8" s="53"/>
      <c r="G8" s="44"/>
      <c r="H8" s="2"/>
      <c r="I8" s="2"/>
      <c r="J8" s="2"/>
      <c r="K8" s="2"/>
      <c r="L8" s="2"/>
      <c r="M8" s="2"/>
      <c r="N8" s="2"/>
      <c r="O8" s="2"/>
      <c r="P8" s="2"/>
      <c r="R8" s="20"/>
      <c r="S8" s="20"/>
    </row>
    <row r="9" spans="1:19" x14ac:dyDescent="0.25">
      <c r="A9" s="3">
        <v>4</v>
      </c>
      <c r="B9" s="2" t="s">
        <v>12</v>
      </c>
      <c r="C9" s="4"/>
      <c r="D9" s="25"/>
      <c r="E9" s="6"/>
      <c r="F9" s="2"/>
      <c r="G9" s="44"/>
      <c r="H9" s="2"/>
      <c r="I9" s="2"/>
      <c r="J9" s="2"/>
      <c r="K9" s="2"/>
      <c r="L9" s="2"/>
      <c r="M9" s="2"/>
      <c r="N9" s="2"/>
      <c r="O9" s="2"/>
      <c r="P9" s="2"/>
      <c r="R9" s="20"/>
      <c r="S9" s="20"/>
    </row>
    <row r="10" spans="1:19" x14ac:dyDescent="0.25">
      <c r="A10" s="3">
        <v>5</v>
      </c>
      <c r="B10" s="2" t="s">
        <v>59</v>
      </c>
      <c r="C10" s="4"/>
      <c r="D10" s="24"/>
      <c r="E10" s="6"/>
      <c r="F10" s="44"/>
      <c r="G10" s="2"/>
      <c r="H10" s="2"/>
      <c r="I10" s="2"/>
      <c r="J10" s="2"/>
      <c r="K10" s="2"/>
      <c r="L10" s="2"/>
      <c r="M10" s="2"/>
      <c r="N10" s="2"/>
      <c r="O10" s="2"/>
      <c r="P10" s="2"/>
      <c r="R10" s="20"/>
      <c r="S10" s="20"/>
    </row>
    <row r="11" spans="1:19" x14ac:dyDescent="0.25">
      <c r="A11" s="3">
        <v>6</v>
      </c>
      <c r="B11" s="2" t="s">
        <v>13</v>
      </c>
      <c r="C11" s="4"/>
      <c r="D11" s="24"/>
      <c r="E11" s="2"/>
      <c r="F11" s="2"/>
      <c r="G11" s="44"/>
      <c r="H11" s="2"/>
      <c r="I11" s="2"/>
      <c r="J11" s="2"/>
      <c r="K11" s="2"/>
      <c r="L11" s="2"/>
      <c r="M11" s="2"/>
      <c r="N11" s="2"/>
      <c r="O11" s="2"/>
      <c r="P11" s="2"/>
    </row>
    <row r="12" spans="1:19" x14ac:dyDescent="0.25">
      <c r="A12" s="3">
        <v>7</v>
      </c>
      <c r="B12" s="2" t="s">
        <v>14</v>
      </c>
      <c r="C12" s="4"/>
      <c r="D12" s="24"/>
      <c r="E12" s="2"/>
      <c r="F12" s="2"/>
      <c r="G12" s="2"/>
      <c r="H12" s="44"/>
      <c r="I12" s="2"/>
      <c r="J12" s="2"/>
      <c r="K12" s="2"/>
      <c r="L12" s="2"/>
      <c r="M12" s="2"/>
      <c r="N12" s="2"/>
      <c r="O12" s="2"/>
      <c r="P12" s="2"/>
    </row>
    <row r="13" spans="1:19" x14ac:dyDescent="0.25">
      <c r="A13" s="3">
        <v>8</v>
      </c>
      <c r="B13" s="2" t="s">
        <v>15</v>
      </c>
      <c r="C13" s="4"/>
      <c r="D13" s="24"/>
      <c r="E13" s="2"/>
      <c r="F13" s="2"/>
      <c r="G13" s="2"/>
      <c r="H13" s="44"/>
      <c r="I13" s="2"/>
      <c r="J13" s="2"/>
      <c r="K13" s="2"/>
      <c r="L13" s="2"/>
      <c r="M13" s="2"/>
      <c r="N13" s="2"/>
      <c r="O13" s="2"/>
      <c r="P13" s="2"/>
    </row>
    <row r="14" spans="1:19" x14ac:dyDescent="0.25">
      <c r="A14" s="3">
        <v>9</v>
      </c>
      <c r="B14" s="2" t="s">
        <v>60</v>
      </c>
      <c r="C14" s="4"/>
      <c r="D14" s="24"/>
      <c r="E14" s="2"/>
      <c r="F14" s="2"/>
      <c r="G14" s="2"/>
      <c r="H14" s="2"/>
      <c r="I14" s="44"/>
      <c r="J14" s="44"/>
      <c r="K14" s="2"/>
      <c r="L14" s="2"/>
      <c r="M14" s="2"/>
      <c r="N14" s="2"/>
      <c r="O14" s="2"/>
      <c r="P14" s="2"/>
    </row>
    <row r="15" spans="1:19" x14ac:dyDescent="0.25">
      <c r="A15" s="3">
        <v>10</v>
      </c>
      <c r="B15" s="2" t="s">
        <v>16</v>
      </c>
      <c r="C15" s="4"/>
      <c r="D15" s="24"/>
      <c r="E15" s="2"/>
      <c r="F15" s="2"/>
      <c r="G15" s="2"/>
      <c r="H15" s="44"/>
      <c r="I15" s="44"/>
      <c r="J15" s="2"/>
      <c r="K15" s="2"/>
      <c r="L15" s="2"/>
      <c r="M15" s="2"/>
      <c r="N15" s="2"/>
      <c r="O15" s="2"/>
      <c r="P15" s="2"/>
    </row>
    <row r="16" spans="1:19" x14ac:dyDescent="0.25">
      <c r="A16" s="3">
        <v>11</v>
      </c>
      <c r="B16" s="2" t="s">
        <v>17</v>
      </c>
      <c r="C16" s="4"/>
      <c r="D16" s="24"/>
      <c r="E16" s="2"/>
      <c r="F16" s="2"/>
      <c r="G16" s="2"/>
      <c r="H16" s="2"/>
      <c r="I16" s="2"/>
      <c r="J16" s="44"/>
      <c r="K16" s="44"/>
      <c r="L16" s="2"/>
      <c r="M16" s="2"/>
      <c r="N16" s="2"/>
      <c r="O16" s="2"/>
      <c r="P16" s="2"/>
    </row>
    <row r="17" spans="1:16" x14ac:dyDescent="0.25">
      <c r="A17" s="3">
        <v>12</v>
      </c>
      <c r="B17" s="2" t="s">
        <v>18</v>
      </c>
      <c r="C17" s="4"/>
      <c r="D17" s="24"/>
      <c r="E17" s="2"/>
      <c r="F17" s="2"/>
      <c r="G17" s="2"/>
      <c r="H17" s="2"/>
      <c r="I17" s="2"/>
      <c r="J17" s="44"/>
      <c r="K17" s="44"/>
      <c r="L17" s="2"/>
      <c r="M17" s="2"/>
      <c r="N17" s="2"/>
      <c r="O17" s="2"/>
      <c r="P17" s="2"/>
    </row>
    <row r="18" spans="1:16" x14ac:dyDescent="0.25">
      <c r="A18" s="3">
        <v>13</v>
      </c>
      <c r="B18" s="2" t="s">
        <v>19</v>
      </c>
      <c r="C18" s="4"/>
      <c r="D18" s="24"/>
      <c r="E18" s="2"/>
      <c r="F18" s="2"/>
      <c r="G18" s="2"/>
      <c r="H18" s="2"/>
      <c r="I18" s="2"/>
      <c r="J18" s="2"/>
      <c r="K18" s="44"/>
      <c r="L18" s="2"/>
      <c r="M18" s="2"/>
      <c r="N18" s="2"/>
      <c r="O18" s="2"/>
      <c r="P18" s="2"/>
    </row>
    <row r="19" spans="1:16" x14ac:dyDescent="0.25">
      <c r="A19" s="3">
        <v>14</v>
      </c>
      <c r="B19" s="2" t="s">
        <v>20</v>
      </c>
      <c r="C19" s="4"/>
      <c r="D19" s="24"/>
      <c r="E19" s="2"/>
      <c r="F19" s="2"/>
      <c r="G19" s="2"/>
      <c r="H19" s="2"/>
      <c r="I19" s="2"/>
      <c r="J19" s="2"/>
      <c r="K19" s="53"/>
      <c r="L19" s="44"/>
      <c r="M19" s="44"/>
      <c r="N19" s="2"/>
      <c r="O19" s="2"/>
      <c r="P19" s="2"/>
    </row>
    <row r="20" spans="1:16" x14ac:dyDescent="0.25">
      <c r="A20" s="3">
        <v>15</v>
      </c>
      <c r="B20" s="2" t="s">
        <v>21</v>
      </c>
      <c r="C20" s="4"/>
      <c r="D20" s="24"/>
      <c r="E20" s="2"/>
      <c r="F20" s="2"/>
      <c r="G20" s="2"/>
      <c r="H20" s="2"/>
      <c r="I20" s="2"/>
      <c r="J20" s="2"/>
      <c r="K20" s="44"/>
      <c r="L20" s="44"/>
      <c r="M20" s="44"/>
      <c r="N20" s="2"/>
      <c r="O20" s="2"/>
      <c r="P20" s="2"/>
    </row>
    <row r="21" spans="1:16" x14ac:dyDescent="0.25">
      <c r="A21" s="3">
        <v>16</v>
      </c>
      <c r="B21" s="2" t="s">
        <v>22</v>
      </c>
      <c r="C21" s="4"/>
      <c r="D21" s="24"/>
      <c r="E21" s="2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</row>
    <row r="22" spans="1:16" x14ac:dyDescent="0.25">
      <c r="A22" s="3"/>
      <c r="B22" s="8" t="s">
        <v>31</v>
      </c>
      <c r="C22" s="9">
        <f>C24+C25+C26+C27+C29+C30+C32+C33</f>
        <v>0</v>
      </c>
      <c r="D22" s="26">
        <v>0.2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B23" s="10" t="s">
        <v>28</v>
      </c>
      <c r="C23" s="13"/>
      <c r="D23" s="27"/>
      <c r="E23" s="2"/>
      <c r="F23" s="46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3">
        <v>17</v>
      </c>
      <c r="B24" s="6" t="s">
        <v>27</v>
      </c>
      <c r="C24" s="7"/>
      <c r="D24" s="25"/>
      <c r="E24" s="2"/>
      <c r="F24" s="2"/>
      <c r="G24" s="2"/>
      <c r="H24" s="2"/>
      <c r="I24" s="56"/>
      <c r="J24" s="55"/>
      <c r="K24" s="2"/>
      <c r="L24" s="2"/>
      <c r="M24" s="2"/>
      <c r="N24" s="2"/>
      <c r="O24" s="2"/>
      <c r="P24" s="2"/>
    </row>
    <row r="25" spans="1:16" x14ac:dyDescent="0.25">
      <c r="A25" s="3">
        <v>18</v>
      </c>
      <c r="B25" s="6" t="s">
        <v>23</v>
      </c>
      <c r="C25" s="4"/>
      <c r="D25" s="24"/>
      <c r="E25" s="2"/>
      <c r="F25" s="2"/>
      <c r="G25" s="2"/>
      <c r="H25" s="2"/>
      <c r="I25" s="55"/>
      <c r="J25" s="55"/>
      <c r="K25" s="2"/>
      <c r="L25" s="2"/>
      <c r="M25" s="2"/>
      <c r="N25" s="2"/>
      <c r="O25" s="2"/>
      <c r="P25" s="2"/>
    </row>
    <row r="26" spans="1:16" x14ac:dyDescent="0.25">
      <c r="A26" s="3">
        <v>19</v>
      </c>
      <c r="B26" s="2" t="s">
        <v>24</v>
      </c>
      <c r="C26" s="4"/>
      <c r="D26" s="24"/>
      <c r="E26" s="2"/>
      <c r="F26" s="2"/>
      <c r="G26" s="2"/>
      <c r="H26" s="2"/>
      <c r="I26" s="55"/>
      <c r="J26" s="55"/>
      <c r="K26" s="2"/>
      <c r="L26" s="2"/>
      <c r="M26" s="2"/>
      <c r="N26" s="2"/>
      <c r="O26" s="2"/>
      <c r="P26" s="2"/>
    </row>
    <row r="27" spans="1:16" x14ac:dyDescent="0.25">
      <c r="A27" s="3">
        <v>20</v>
      </c>
      <c r="B27" s="2" t="s">
        <v>25</v>
      </c>
      <c r="C27" s="4"/>
      <c r="D27" s="24"/>
      <c r="E27" s="2"/>
      <c r="F27" s="2"/>
      <c r="G27" s="2"/>
      <c r="H27" s="2"/>
      <c r="I27" s="55"/>
      <c r="J27" s="55"/>
      <c r="K27" s="2"/>
      <c r="L27" s="2"/>
      <c r="M27" s="2"/>
      <c r="N27" s="2"/>
      <c r="O27" s="2"/>
      <c r="P27" s="2"/>
    </row>
    <row r="28" spans="1:16" x14ac:dyDescent="0.25">
      <c r="B28" s="11" t="s">
        <v>29</v>
      </c>
      <c r="C28" s="12"/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3">
        <v>21</v>
      </c>
      <c r="B29" s="6" t="s">
        <v>10</v>
      </c>
      <c r="C29" s="7"/>
      <c r="D29" s="29"/>
      <c r="E29" s="2"/>
      <c r="F29" s="2"/>
      <c r="G29" s="55"/>
      <c r="H29" s="55"/>
      <c r="I29" s="55"/>
      <c r="J29" s="2"/>
      <c r="K29" s="2"/>
      <c r="L29" s="2"/>
      <c r="M29" s="2"/>
      <c r="N29" s="2"/>
      <c r="O29" s="2"/>
      <c r="P29" s="2"/>
    </row>
    <row r="30" spans="1:16" x14ac:dyDescent="0.25">
      <c r="A30" s="3">
        <v>22</v>
      </c>
      <c r="B30" s="6" t="s">
        <v>26</v>
      </c>
      <c r="C30" s="7"/>
      <c r="D30" s="29"/>
      <c r="E30" s="2"/>
      <c r="F30" s="2"/>
      <c r="G30" s="55"/>
      <c r="H30" s="55"/>
      <c r="I30" s="55"/>
      <c r="J30" s="2"/>
      <c r="K30" s="2"/>
      <c r="L30" s="2"/>
      <c r="M30" s="2"/>
      <c r="N30" s="2"/>
      <c r="O30" s="2"/>
      <c r="P30" s="2"/>
    </row>
    <row r="31" spans="1:16" x14ac:dyDescent="0.25">
      <c r="B31" s="11" t="s">
        <v>30</v>
      </c>
      <c r="C31" s="12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3">
        <v>23</v>
      </c>
      <c r="B32" s="2" t="s">
        <v>10</v>
      </c>
      <c r="C32" s="4"/>
      <c r="D32" s="24"/>
      <c r="E32" s="2"/>
      <c r="F32" s="2"/>
      <c r="G32" s="45"/>
      <c r="H32" s="45"/>
      <c r="I32" s="45"/>
      <c r="J32" s="2"/>
      <c r="K32" s="2"/>
      <c r="L32" s="2"/>
      <c r="M32" s="2"/>
      <c r="N32" s="2"/>
      <c r="O32" s="2"/>
      <c r="P32" s="2"/>
    </row>
    <row r="33" spans="1:16" x14ac:dyDescent="0.25">
      <c r="A33" s="3">
        <v>24</v>
      </c>
      <c r="B33" s="2" t="s">
        <v>26</v>
      </c>
      <c r="C33" s="4"/>
      <c r="D33" s="24"/>
      <c r="E33" s="2"/>
      <c r="F33" s="2"/>
      <c r="G33" s="45"/>
      <c r="H33" s="45"/>
      <c r="I33" s="47"/>
      <c r="J33" s="2"/>
      <c r="K33" s="2"/>
      <c r="L33" s="2"/>
      <c r="M33" s="2"/>
      <c r="N33" s="2"/>
      <c r="O33" s="2"/>
      <c r="P33" s="2"/>
    </row>
    <row r="34" spans="1:16" x14ac:dyDescent="0.25">
      <c r="A34" s="3"/>
      <c r="B34" s="14" t="s">
        <v>67</v>
      </c>
      <c r="C34" s="39">
        <f>C36+C37+C38+C39+C40+C41+C42+C43+C44+C46+C47</f>
        <v>0</v>
      </c>
      <c r="D34" s="30">
        <v>0.2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3"/>
      <c r="B35" s="15" t="s">
        <v>33</v>
      </c>
      <c r="C35" s="19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3">
        <v>25</v>
      </c>
      <c r="B36" s="2" t="s">
        <v>34</v>
      </c>
      <c r="C36" s="4"/>
      <c r="D36" s="24"/>
      <c r="E36" s="2"/>
      <c r="F36" s="2"/>
      <c r="G36" s="2"/>
      <c r="H36" s="2"/>
      <c r="I36" s="49"/>
      <c r="J36" s="49"/>
      <c r="K36" s="49"/>
      <c r="L36" s="2"/>
      <c r="M36" s="2"/>
      <c r="N36" s="2"/>
      <c r="O36" s="2"/>
      <c r="P36" s="2"/>
    </row>
    <row r="37" spans="1:16" x14ac:dyDescent="0.25">
      <c r="A37" s="3">
        <v>26</v>
      </c>
      <c r="B37" s="2" t="s">
        <v>35</v>
      </c>
      <c r="C37" s="4"/>
      <c r="D37" s="24"/>
      <c r="E37" s="2"/>
      <c r="F37" s="2"/>
      <c r="G37" s="48"/>
      <c r="H37" s="49"/>
      <c r="I37" s="49"/>
      <c r="J37" s="2"/>
      <c r="K37" s="2"/>
      <c r="L37" s="2"/>
      <c r="M37" s="2"/>
      <c r="N37" s="2"/>
      <c r="O37" s="2"/>
      <c r="P37" s="2"/>
    </row>
    <row r="38" spans="1:16" x14ac:dyDescent="0.25">
      <c r="A38" s="3">
        <v>27</v>
      </c>
      <c r="B38" s="2" t="s">
        <v>36</v>
      </c>
      <c r="C38" s="4"/>
      <c r="D38" s="24"/>
      <c r="E38" s="2"/>
      <c r="F38" s="2"/>
      <c r="G38" s="2"/>
      <c r="H38" s="49"/>
      <c r="I38" s="49"/>
      <c r="J38" s="49"/>
      <c r="K38" s="2"/>
      <c r="L38" s="2"/>
      <c r="M38" s="2"/>
      <c r="N38" s="2"/>
      <c r="O38" s="2"/>
      <c r="P38" s="2"/>
    </row>
    <row r="39" spans="1:16" x14ac:dyDescent="0.25">
      <c r="A39" s="3">
        <v>28</v>
      </c>
      <c r="B39" s="2" t="s">
        <v>37</v>
      </c>
      <c r="C39" s="4"/>
      <c r="D39" s="24"/>
      <c r="E39" s="2"/>
      <c r="F39" s="2"/>
      <c r="G39" s="2"/>
      <c r="H39" s="2"/>
      <c r="I39" s="2"/>
      <c r="J39" s="2"/>
      <c r="K39" s="2"/>
      <c r="L39" s="49"/>
      <c r="M39" s="49"/>
      <c r="N39" s="2"/>
      <c r="O39" s="2"/>
      <c r="P39" s="2"/>
    </row>
    <row r="40" spans="1:16" x14ac:dyDescent="0.25">
      <c r="A40" s="3">
        <v>29</v>
      </c>
      <c r="B40" s="2" t="s">
        <v>38</v>
      </c>
      <c r="C40" s="4"/>
      <c r="D40" s="24"/>
      <c r="E40" s="2"/>
      <c r="F40" s="2"/>
      <c r="G40" s="2"/>
      <c r="H40" s="2"/>
      <c r="I40" s="2"/>
      <c r="J40" s="2"/>
      <c r="K40" s="2"/>
      <c r="L40" s="2"/>
      <c r="M40" s="49"/>
      <c r="N40" s="2"/>
      <c r="O40" s="2"/>
      <c r="P40" s="2"/>
    </row>
    <row r="41" spans="1:16" x14ac:dyDescent="0.25">
      <c r="A41" s="3">
        <v>30</v>
      </c>
      <c r="B41" s="2" t="s">
        <v>39</v>
      </c>
      <c r="C41" s="4"/>
      <c r="D41" s="24"/>
      <c r="E41" s="2"/>
      <c r="F41" s="2"/>
      <c r="G41" s="2"/>
      <c r="H41" s="2"/>
      <c r="I41" s="2"/>
      <c r="J41" s="2"/>
      <c r="K41" s="2"/>
      <c r="L41" s="2"/>
      <c r="M41" s="49"/>
      <c r="N41" s="49"/>
      <c r="O41" s="49"/>
      <c r="P41" s="2"/>
    </row>
    <row r="42" spans="1:16" x14ac:dyDescent="0.25">
      <c r="A42" s="3">
        <v>31</v>
      </c>
      <c r="B42" s="2" t="s">
        <v>40</v>
      </c>
      <c r="C42" s="4"/>
      <c r="D42" s="24"/>
      <c r="E42" s="2"/>
      <c r="F42" s="2"/>
      <c r="G42" s="2"/>
      <c r="H42" s="2"/>
      <c r="I42" s="2"/>
      <c r="J42" s="2"/>
      <c r="K42" s="2"/>
      <c r="L42" s="2"/>
      <c r="M42" s="49"/>
      <c r="N42" s="49"/>
      <c r="O42" s="49"/>
      <c r="P42" s="2"/>
    </row>
    <row r="43" spans="1:16" x14ac:dyDescent="0.25">
      <c r="A43" s="3">
        <v>32</v>
      </c>
      <c r="B43" s="2" t="s">
        <v>41</v>
      </c>
      <c r="C43" s="4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49"/>
      <c r="P43" s="49"/>
    </row>
    <row r="44" spans="1:16" x14ac:dyDescent="0.25">
      <c r="A44" s="3">
        <v>33</v>
      </c>
      <c r="B44" s="2" t="s">
        <v>42</v>
      </c>
      <c r="C44" s="4"/>
      <c r="D44" s="24"/>
      <c r="E44" s="2"/>
      <c r="F44" s="2"/>
      <c r="G44" s="2"/>
      <c r="H44" s="2"/>
      <c r="I44" s="2"/>
      <c r="J44" s="2"/>
      <c r="K44" s="2"/>
      <c r="L44" s="2"/>
      <c r="M44" s="49"/>
      <c r="N44" s="49"/>
      <c r="O44" s="49"/>
      <c r="P44" s="2"/>
    </row>
    <row r="45" spans="1:16" x14ac:dyDescent="0.25">
      <c r="A45" s="3"/>
      <c r="B45" s="15" t="s">
        <v>43</v>
      </c>
      <c r="C45" s="19"/>
      <c r="D45" s="31"/>
      <c r="E45" s="2"/>
      <c r="F45" s="2"/>
      <c r="G45" s="2"/>
      <c r="H45" s="2"/>
      <c r="I45" s="2"/>
      <c r="J45" s="2"/>
      <c r="K45" s="2"/>
      <c r="L45" s="2"/>
      <c r="M45" s="57"/>
      <c r="N45" s="57"/>
      <c r="O45" s="57"/>
      <c r="P45" s="2"/>
    </row>
    <row r="46" spans="1:16" x14ac:dyDescent="0.25">
      <c r="A46" s="3">
        <v>34</v>
      </c>
      <c r="B46" s="2" t="s">
        <v>44</v>
      </c>
      <c r="C46" s="4"/>
      <c r="D46" s="24"/>
      <c r="E46" s="2"/>
      <c r="F46" s="2"/>
      <c r="G46" s="2"/>
      <c r="H46" s="2"/>
      <c r="I46" s="2"/>
      <c r="J46" s="2"/>
      <c r="K46" s="2"/>
      <c r="L46" s="2"/>
      <c r="M46" s="2"/>
      <c r="N46" s="49"/>
      <c r="O46" s="2"/>
      <c r="P46" s="2"/>
    </row>
    <row r="47" spans="1:16" x14ac:dyDescent="0.25">
      <c r="A47" s="3">
        <v>35</v>
      </c>
      <c r="B47" s="2" t="s">
        <v>45</v>
      </c>
      <c r="C47" s="4"/>
      <c r="D47" s="24"/>
      <c r="E47" s="2"/>
      <c r="F47" s="2"/>
      <c r="G47" s="2"/>
      <c r="H47" s="2"/>
      <c r="I47" s="2"/>
      <c r="J47" s="2"/>
      <c r="K47" s="2"/>
      <c r="L47" s="2"/>
      <c r="M47" s="2"/>
      <c r="N47" s="49"/>
      <c r="O47" s="2"/>
      <c r="P47" s="2"/>
    </row>
    <row r="48" spans="1:16" x14ac:dyDescent="0.25">
      <c r="A48" s="3"/>
      <c r="B48" s="17" t="s">
        <v>66</v>
      </c>
      <c r="C48" s="18">
        <f>SUM(C49:C50)</f>
        <v>0</v>
      </c>
      <c r="D48" s="32">
        <v>0.1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>
        <v>36</v>
      </c>
      <c r="B49" s="2" t="s">
        <v>46</v>
      </c>
      <c r="C49" s="4"/>
      <c r="D49" s="25"/>
      <c r="E49" s="2"/>
      <c r="F49" s="2"/>
      <c r="G49" s="50"/>
      <c r="H49" s="50"/>
      <c r="I49" s="50"/>
      <c r="J49" s="2"/>
      <c r="K49" s="2"/>
      <c r="L49" s="2"/>
      <c r="M49" s="2"/>
      <c r="N49" s="2"/>
      <c r="O49" s="2"/>
      <c r="P49" s="2"/>
    </row>
    <row r="50" spans="1:16" x14ac:dyDescent="0.25">
      <c r="A50" s="3">
        <v>37</v>
      </c>
      <c r="B50" s="2" t="s">
        <v>47</v>
      </c>
      <c r="C50" s="4"/>
      <c r="D50" s="24"/>
      <c r="E50" s="2"/>
      <c r="F50" s="2"/>
      <c r="G50" s="2"/>
      <c r="H50" s="2"/>
      <c r="I50" s="2"/>
      <c r="J50" s="2"/>
      <c r="K50" s="2"/>
      <c r="L50" s="2"/>
      <c r="M50" s="50"/>
      <c r="N50" s="50"/>
      <c r="O50" s="50"/>
      <c r="P50" s="2"/>
    </row>
    <row r="51" spans="1:16" x14ac:dyDescent="0.25">
      <c r="A51" s="3"/>
      <c r="B51" s="21" t="s">
        <v>65</v>
      </c>
      <c r="C51" s="40">
        <f>SUM(C52:C58)</f>
        <v>0</v>
      </c>
      <c r="D51" s="33">
        <v>0.1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3">
        <v>38</v>
      </c>
      <c r="B52" s="6" t="s">
        <v>62</v>
      </c>
      <c r="C52" s="4"/>
      <c r="D52" s="34"/>
      <c r="E52" s="2"/>
      <c r="F52" s="2"/>
      <c r="G52" s="2"/>
      <c r="H52" s="2"/>
      <c r="I52" s="2"/>
      <c r="J52" s="2"/>
      <c r="K52" s="2"/>
      <c r="L52" s="51"/>
      <c r="M52" s="51"/>
      <c r="N52" s="51"/>
      <c r="O52" s="51"/>
      <c r="P52" s="2"/>
    </row>
    <row r="53" spans="1:16" x14ac:dyDescent="0.25">
      <c r="A53" s="3">
        <v>39</v>
      </c>
      <c r="B53" s="6" t="s">
        <v>54</v>
      </c>
      <c r="C53" s="4"/>
      <c r="D53" s="38"/>
      <c r="E53" s="2"/>
      <c r="F53" s="2"/>
      <c r="G53" s="2"/>
      <c r="H53" s="2"/>
      <c r="I53" s="2"/>
      <c r="J53" s="2"/>
      <c r="K53" s="2"/>
      <c r="L53" s="51"/>
      <c r="M53" s="51"/>
      <c r="N53" s="51"/>
      <c r="O53" s="51"/>
      <c r="P53" s="2"/>
    </row>
    <row r="54" spans="1:16" x14ac:dyDescent="0.25">
      <c r="A54" s="3">
        <v>40</v>
      </c>
      <c r="B54" s="6" t="s">
        <v>63</v>
      </c>
      <c r="C54" s="4"/>
      <c r="D54" s="25"/>
      <c r="E54" s="2"/>
      <c r="F54" s="2"/>
      <c r="G54" s="2"/>
      <c r="H54" s="2"/>
      <c r="I54" s="2"/>
      <c r="J54" s="2"/>
      <c r="K54" s="2"/>
      <c r="L54" s="51"/>
      <c r="M54" s="51"/>
      <c r="N54" s="51"/>
      <c r="O54" s="51"/>
      <c r="P54" s="2"/>
    </row>
    <row r="55" spans="1:16" x14ac:dyDescent="0.25">
      <c r="A55" s="3">
        <v>41</v>
      </c>
      <c r="B55" s="6" t="s">
        <v>55</v>
      </c>
      <c r="C55" s="4"/>
      <c r="D55" s="34"/>
      <c r="E55" s="2"/>
      <c r="F55" s="2"/>
      <c r="G55" s="2"/>
      <c r="H55" s="2"/>
      <c r="I55" s="2"/>
      <c r="J55" s="2"/>
      <c r="K55" s="2"/>
      <c r="L55" s="51"/>
      <c r="M55" s="51"/>
      <c r="N55" s="51"/>
      <c r="O55" s="51"/>
      <c r="P55" s="2"/>
    </row>
    <row r="56" spans="1:16" x14ac:dyDescent="0.25">
      <c r="A56" s="3">
        <v>42</v>
      </c>
      <c r="B56" s="6" t="s">
        <v>64</v>
      </c>
      <c r="C56" s="4"/>
      <c r="D56" s="34"/>
      <c r="E56" s="2"/>
      <c r="F56" s="2"/>
      <c r="G56" s="2"/>
      <c r="H56" s="2"/>
      <c r="I56" s="2"/>
      <c r="J56" s="2"/>
      <c r="K56" s="2"/>
      <c r="L56" s="51"/>
      <c r="M56" s="51"/>
      <c r="N56" s="51"/>
      <c r="O56" s="51"/>
      <c r="P56" s="2"/>
    </row>
    <row r="57" spans="1:16" x14ac:dyDescent="0.25">
      <c r="A57" s="3">
        <v>43</v>
      </c>
      <c r="B57" s="6" t="s">
        <v>56</v>
      </c>
      <c r="C57" s="4"/>
      <c r="D57" s="34"/>
      <c r="E57" s="2"/>
      <c r="F57" s="2"/>
      <c r="G57" s="2"/>
      <c r="H57" s="2"/>
      <c r="I57" s="2"/>
      <c r="J57" s="2"/>
      <c r="K57" s="2"/>
      <c r="L57" s="51"/>
      <c r="M57" s="51"/>
      <c r="N57" s="51"/>
      <c r="O57" s="51"/>
      <c r="P57" s="2"/>
    </row>
    <row r="58" spans="1:16" x14ac:dyDescent="0.25">
      <c r="A58" s="3">
        <v>44</v>
      </c>
      <c r="B58" s="2" t="s">
        <v>57</v>
      </c>
      <c r="C58" s="4"/>
      <c r="D58" s="34"/>
      <c r="E58" s="2"/>
      <c r="F58" s="2"/>
      <c r="G58" s="2"/>
      <c r="H58" s="2"/>
      <c r="I58" s="2"/>
      <c r="J58" s="2"/>
      <c r="K58" s="2"/>
      <c r="L58" s="51"/>
      <c r="M58" s="51"/>
      <c r="N58" s="51"/>
      <c r="O58" s="51"/>
      <c r="P58" s="2"/>
    </row>
    <row r="59" spans="1:16" x14ac:dyDescent="0.25">
      <c r="A59" s="3"/>
      <c r="B59" s="22" t="s">
        <v>61</v>
      </c>
      <c r="C59" s="41">
        <f>SUM(C60:C63)</f>
        <v>0</v>
      </c>
      <c r="D59" s="35">
        <v>0.1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3">
        <v>45</v>
      </c>
      <c r="B60" s="2" t="s">
        <v>51</v>
      </c>
      <c r="C60" s="4"/>
      <c r="D60" s="34"/>
      <c r="E60" s="2"/>
      <c r="F60" s="2"/>
      <c r="G60" s="2"/>
      <c r="H60" s="2"/>
      <c r="I60" s="2"/>
      <c r="J60" s="2"/>
      <c r="K60" s="2"/>
      <c r="L60" s="2"/>
      <c r="M60" s="52"/>
      <c r="N60" s="52"/>
      <c r="O60" s="52"/>
      <c r="P60" s="2"/>
    </row>
    <row r="61" spans="1:16" x14ac:dyDescent="0.25">
      <c r="A61" s="3">
        <v>46</v>
      </c>
      <c r="B61" s="2" t="s">
        <v>52</v>
      </c>
      <c r="C61" s="4"/>
      <c r="D61" s="34"/>
      <c r="E61" s="2"/>
      <c r="F61" s="2"/>
      <c r="G61" s="2"/>
      <c r="H61" s="2"/>
      <c r="I61" s="2"/>
      <c r="J61" s="2"/>
      <c r="K61" s="2"/>
      <c r="L61" s="2"/>
      <c r="M61" s="52"/>
      <c r="N61" s="52"/>
      <c r="O61" s="52"/>
      <c r="P61" s="2"/>
    </row>
    <row r="62" spans="1:16" x14ac:dyDescent="0.25">
      <c r="A62" s="3">
        <v>47</v>
      </c>
      <c r="B62" s="2" t="s">
        <v>53</v>
      </c>
      <c r="C62" s="4"/>
      <c r="D62" s="34"/>
      <c r="E62" s="2"/>
      <c r="F62" s="2"/>
      <c r="G62" s="2"/>
      <c r="H62" s="2"/>
      <c r="I62" s="2"/>
      <c r="J62" s="2"/>
      <c r="K62" s="2"/>
      <c r="L62" s="2"/>
      <c r="M62" s="52"/>
      <c r="N62" s="52"/>
      <c r="O62" s="52"/>
      <c r="P62" s="2"/>
    </row>
    <row r="63" spans="1:16" x14ac:dyDescent="0.25">
      <c r="A63" s="3">
        <v>48</v>
      </c>
      <c r="B63" s="2" t="s">
        <v>69</v>
      </c>
      <c r="C63" s="4"/>
      <c r="D63" s="34"/>
      <c r="E63" s="2"/>
      <c r="F63" s="2"/>
      <c r="G63" s="2"/>
      <c r="H63" s="2"/>
      <c r="I63" s="2"/>
      <c r="J63" s="2"/>
      <c r="K63" s="2"/>
      <c r="L63" s="2"/>
      <c r="M63" s="52"/>
      <c r="N63" s="52"/>
      <c r="O63" s="52"/>
      <c r="P63" s="2"/>
    </row>
    <row r="64" spans="1:16" x14ac:dyDescent="0.25">
      <c r="A64" s="62" t="s">
        <v>50</v>
      </c>
      <c r="B64" s="63"/>
      <c r="C64" s="16">
        <f>C59+C51+C48+C34+C22+C5</f>
        <v>0</v>
      </c>
      <c r="D64" s="36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mergeCells count="7">
    <mergeCell ref="A1:D1"/>
    <mergeCell ref="A64:B64"/>
    <mergeCell ref="C3:C4"/>
    <mergeCell ref="B3:B4"/>
    <mergeCell ref="D3:D4"/>
    <mergeCell ref="E3:K3"/>
    <mergeCell ref="L3:P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N.Przasnysz Sylwia Maruszewska</dc:creator>
  <cp:lastModifiedBy>N.Przasnysz Magdalena Kaczyńska</cp:lastModifiedBy>
  <cp:lastPrinted>2023-01-19T12:29:34Z</cp:lastPrinted>
  <dcterms:created xsi:type="dcterms:W3CDTF">2021-07-14T11:22:59Z</dcterms:created>
  <dcterms:modified xsi:type="dcterms:W3CDTF">2023-04-06T09:15:25Z</dcterms:modified>
</cp:coreProperties>
</file>