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wal\Desktop\PRZETARGI\PRZETARGI_2023\ENERGIA\TORUN_BIBLIOTEKA\SWZ_Jagoda\"/>
    </mc:Choice>
  </mc:AlternateContent>
  <xr:revisionPtr revIDLastSave="0" documentId="13_ncr:1_{1DA65FBB-253C-4EB6-A85C-7946E690919E}" xr6:coauthVersionLast="47" xr6:coauthVersionMax="47" xr10:uidLastSave="{00000000-0000-0000-0000-000000000000}"/>
  <bookViews>
    <workbookView xWindow="-120" yWindow="-120" windowWidth="29040" windowHeight="15720" tabRatio="456" xr2:uid="{00000000-000D-0000-FFFF-FFFF00000000}"/>
  </bookViews>
  <sheets>
    <sheet name="Zalacznik_1b" sheetId="4" r:id="rId1"/>
  </sheets>
  <definedNames>
    <definedName name="excelblog_Komunikat1">"W polu z kwotą nie znajduje się liczba"</definedName>
    <definedName name="excelblog_Komunikat2">"Kwota do zamiany jest nieprawidłowa (zbyt duża lub ujemna)"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4" i="4" l="1"/>
</calcChain>
</file>

<file path=xl/sharedStrings.xml><?xml version="1.0" encoding="utf-8"?>
<sst xmlns="http://schemas.openxmlformats.org/spreadsheetml/2006/main" count="321" uniqueCount="111">
  <si>
    <t>L.p.</t>
  </si>
  <si>
    <t>Razem</t>
  </si>
  <si>
    <t>Nazwa punktu poboru</t>
  </si>
  <si>
    <t>Adres punktu poboru</t>
  </si>
  <si>
    <t>Parametry dystrybucyjne</t>
  </si>
  <si>
    <t>Szacunkowe zużycie energii elektrycznej
w okresie trwania umowy [MWh]</t>
  </si>
  <si>
    <t>Nabywca</t>
  </si>
  <si>
    <t>Odbiorca (adres do przesyłania faktur)</t>
  </si>
  <si>
    <t>Operator Systemu Dystrybucyjnego</t>
  </si>
  <si>
    <t>Obecny Sprzedawca</t>
  </si>
  <si>
    <t>Zmiana
sprzedawcy</t>
  </si>
  <si>
    <t>Okres dostaw</t>
  </si>
  <si>
    <t>Miejscowość</t>
  </si>
  <si>
    <t>Ulica</t>
  </si>
  <si>
    <t>Numer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</si>
  <si>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</si>
  <si>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</si>
  <si>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</si>
  <si>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</si>
  <si>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</si>
  <si>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</si>
  <si>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</si>
  <si>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Nazwa</t>
  </si>
  <si>
    <t>Adres</t>
  </si>
  <si>
    <t>NIP</t>
  </si>
  <si>
    <t>Od</t>
  </si>
  <si>
    <t>Do</t>
  </si>
  <si>
    <t>kolejna</t>
  </si>
  <si>
    <t>Numer PPE</t>
  </si>
  <si>
    <t>Nowy numer PPE</t>
  </si>
  <si>
    <t>Wojewódzka Biblioteka Publiczna -
Książnica Kopernikańska  - budynek główny</t>
  </si>
  <si>
    <t xml:space="preserve">Toruń </t>
  </si>
  <si>
    <t xml:space="preserve">Słowackiego </t>
  </si>
  <si>
    <t xml:space="preserve">87-100 </t>
  </si>
  <si>
    <t xml:space="preserve">PL0037910122929101 </t>
  </si>
  <si>
    <t xml:space="preserve">96461314 </t>
  </si>
  <si>
    <t>Ośrodek Czytelnictwa Chorych i Niepełnosprawnych</t>
  </si>
  <si>
    <t xml:space="preserve">Szczytna </t>
  </si>
  <si>
    <t>PL0037910023779135</t>
  </si>
  <si>
    <t xml:space="preserve">00072395 </t>
  </si>
  <si>
    <t xml:space="preserve">Filia 1 </t>
  </si>
  <si>
    <t xml:space="preserve">Jęczmienna  </t>
  </si>
  <si>
    <t xml:space="preserve">PL0037910040340166 </t>
  </si>
  <si>
    <t xml:space="preserve">Filia 3 </t>
  </si>
  <si>
    <t xml:space="preserve">Mickiewicza </t>
  </si>
  <si>
    <t xml:space="preserve">PL0037910023778630 </t>
  </si>
  <si>
    <t xml:space="preserve">00063813 </t>
  </si>
  <si>
    <t xml:space="preserve">Filia 6 </t>
  </si>
  <si>
    <t xml:space="preserve">Lelewela </t>
  </si>
  <si>
    <t xml:space="preserve">PL0037910028409469 </t>
  </si>
  <si>
    <t xml:space="preserve">PL0037910028409570 </t>
  </si>
  <si>
    <t xml:space="preserve">00115422 </t>
  </si>
  <si>
    <t xml:space="preserve">PL0037910028409772 </t>
  </si>
  <si>
    <t xml:space="preserve">00117486 </t>
  </si>
  <si>
    <t xml:space="preserve">PL0037910028409368 </t>
  </si>
  <si>
    <t xml:space="preserve">00115421 </t>
  </si>
  <si>
    <t xml:space="preserve">Filia 11 </t>
  </si>
  <si>
    <t xml:space="preserve">Żwirki i Wigury </t>
  </si>
  <si>
    <t>39/41</t>
  </si>
  <si>
    <t xml:space="preserve">PL0037910023779438 </t>
  </si>
  <si>
    <t xml:space="preserve">00071255 </t>
  </si>
  <si>
    <t>Filia 12</t>
  </si>
  <si>
    <t>Toruń</t>
  </si>
  <si>
    <t>Juliana Fałata</t>
  </si>
  <si>
    <t>35/37</t>
  </si>
  <si>
    <t>87-100</t>
  </si>
  <si>
    <t>PL0037910001238200</t>
  </si>
  <si>
    <t>30005448</t>
  </si>
  <si>
    <t xml:space="preserve">Filia 14 </t>
  </si>
  <si>
    <t xml:space="preserve">Łyskowskiego </t>
  </si>
  <si>
    <t>29/35</t>
  </si>
  <si>
    <t xml:space="preserve">PL0037910023778529 </t>
  </si>
  <si>
    <t xml:space="preserve">30017304 </t>
  </si>
  <si>
    <t>Numer licznika</t>
  </si>
  <si>
    <t>ul. Słowackiego 8, 87-100 Toruń</t>
  </si>
  <si>
    <t>ENERGA-Operator S.A.</t>
  </si>
  <si>
    <t>Strzałowa</t>
  </si>
  <si>
    <t>bd</t>
  </si>
  <si>
    <t>C11</t>
  </si>
  <si>
    <t>brak</t>
  </si>
  <si>
    <t>pierwsza</t>
  </si>
  <si>
    <t>01.01.2025</t>
  </si>
  <si>
    <t>31.12.2025</t>
  </si>
  <si>
    <t>C21</t>
  </si>
  <si>
    <t>590243891022917860</t>
  </si>
  <si>
    <t>Numer klienta</t>
  </si>
  <si>
    <t>3546515000</t>
  </si>
  <si>
    <t>4820931000</t>
  </si>
  <si>
    <t>590243891022349326</t>
  </si>
  <si>
    <t>590243891023300265</t>
  </si>
  <si>
    <t>Wojewódzka Biblioteka Publiczna – Książnica Kopernikańska</t>
  </si>
  <si>
    <t>590243891023169107</t>
  </si>
  <si>
    <t>590243891023652883</t>
  </si>
  <si>
    <t>590243891022462179</t>
  </si>
  <si>
    <t>590243891022855711</t>
  </si>
  <si>
    <t>11322540</t>
  </si>
  <si>
    <t>590243891022296422</t>
  </si>
  <si>
    <t>590243891022664535</t>
  </si>
  <si>
    <t>590243891040200005</t>
  </si>
  <si>
    <t>9262311834</t>
  </si>
  <si>
    <t>590243891023437145</t>
  </si>
  <si>
    <t>11518278</t>
  </si>
  <si>
    <t>Pozycja 1 - 590243891022917860 - zmienna moc umowna w trakcie roku - 100kW w miesiącach styczeń, luty, marzec, kwiecień, październik, listopad, grudzień, 150kW w miesiącach: maj, czerwiec, lipiec, sierpień, wrzesień</t>
  </si>
  <si>
    <t>OPCJA</t>
  </si>
  <si>
    <t>Pozycja 1 - 590243891022917860 - przewidziany prawem opcji wzrost zużycia w roku 2025 w przypadku zakończenia inwestycji polegającej na budowie nowego gmachu czytelni</t>
  </si>
  <si>
    <t>WYKAZ PUNKTÓW POBORU</t>
  </si>
  <si>
    <t>Część 2 zamówienia -  Dostawa energii elektrycznej w roku 2025</t>
  </si>
  <si>
    <t>Załącznik nr 1b do SWZ</t>
  </si>
  <si>
    <t>Respect Energy S.A.</t>
  </si>
  <si>
    <t>w trakcie budowy</t>
  </si>
  <si>
    <t>Dostawa energii elektrycznej na lata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</si>
</sst>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\-??\ _z_ł_-;_-@_-"/>
    <numFmt numFmtId="165" formatCode="yyyy\-mm\-dd"/>
  </numFmts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.5"/>
      <color rgb="FF000000"/>
      <name val="Arial Narrow"/>
      <family val="2"/>
      <charset val="238"/>
    </font>
    <font>
      <b/>
      <sz val="8.5"/>
      <color rgb="FF000000"/>
      <name val="Arial Narrow"/>
      <family val="2"/>
      <charset val="238"/>
    </font>
    <font>
      <sz val="8.5"/>
      <name val="Arial Narrow"/>
      <family val="2"/>
      <charset val="238"/>
    </font>
    <font>
      <b/>
      <sz val="8.5"/>
      <name val="Arial Narrow"/>
      <family val="2"/>
      <charset val="238"/>
    </font>
    <font>
      <sz val="11"/>
      <color rgb="FF000000"/>
      <name val="Arial"/>
      <family val="2"/>
      <charset val="238"/>
    </font>
    <font>
      <sz val="8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7">
    <xf numFmtId="0" fontId="0" fillId="0" borderId="0"/>
    <xf numFmtId="164" fontId="8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/>
    <xf numFmtId="0" fontId="8" fillId="0" borderId="0"/>
    <xf numFmtId="0" fontId="3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4" fontId="6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vertical="center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4" fontId="4" fillId="4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horizontal="right" vertical="center"/>
    </xf>
  </cellXfs>
  <cellStyles count="7">
    <cellStyle name="Dziesiętny 2" xfId="1" xr:uid="{00000000-0005-0000-0000-000000000000}"/>
    <cellStyle name="Hiperłącze 2" xfId="2" xr:uid="{00000000-0005-0000-0000-000001000000}"/>
    <cellStyle name="Hiperłącze 2 2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Normalny 3 2" xfId="6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38"/>
  <sheetViews>
    <sheetView tabSelected="1" zoomScaleNormal="100" workbookViewId="0">
      <selection activeCell="B2" sqref="B2"/>
    </sheetView>
  </sheetViews>
  <sheetFormatPr defaultColWidth="9" defaultRowHeight="14.25" x14ac:dyDescent="0.2"/>
  <cols>
    <col min="1" max="1" width="3.625" style="1" customWidth="1"/>
    <col min="2" max="2" width="24.875" style="2" customWidth="1"/>
    <col min="3" max="3" width="9.625" style="3" customWidth="1"/>
    <col min="4" max="4" width="11.5" style="4" customWidth="1"/>
    <col min="5" max="5" width="5.125" style="5" customWidth="1"/>
    <col min="6" max="6" width="5.375" style="4" customWidth="1"/>
    <col min="7" max="7" width="4.375" style="2" customWidth="1"/>
    <col min="8" max="8" width="18.75" style="2" customWidth="1"/>
    <col min="9" max="9" width="13.75" style="2" customWidth="1"/>
    <col min="10" max="10" width="8.625" style="2" bestFit="1" customWidth="1"/>
    <col min="11" max="11" width="8.625" style="2" customWidth="1"/>
    <col min="12" max="12" width="5.375" style="6" customWidth="1"/>
    <col min="13" max="13" width="5.375" style="3" customWidth="1"/>
    <col min="14" max="16" width="6.125" style="7" customWidth="1"/>
    <col min="17" max="17" width="5.375" style="7" customWidth="1"/>
    <col min="18" max="18" width="23.25" style="2" customWidth="1"/>
    <col min="19" max="19" width="11.25" style="2" customWidth="1"/>
    <col min="20" max="20" width="8.5" style="2" customWidth="1"/>
    <col min="21" max="21" width="19.875" style="2" customWidth="1"/>
    <col min="22" max="22" width="11.25" style="2" customWidth="1"/>
    <col min="23" max="23" width="13.5" style="3" customWidth="1"/>
    <col min="24" max="24" width="11.75" style="8" customWidth="1"/>
    <col min="25" max="25" width="7.375" style="8" customWidth="1"/>
    <col min="26" max="27" width="8.25" style="8" customWidth="1"/>
    <col min="28" max="1027" width="9" style="3"/>
  </cols>
  <sheetData>
    <row r="1" spans="1:1025" s="43" customFormat="1" ht="41.25" customHeight="1" x14ac:dyDescent="0.2">
      <c r="A1" s="57" t="s">
        <v>110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</row>
    <row r="2" spans="1:1025" s="43" customFormat="1" ht="16.5" x14ac:dyDescent="0.2">
      <c r="A2" s="45" t="s">
        <v>106</v>
      </c>
      <c r="B2" s="46"/>
      <c r="C2" s="46"/>
      <c r="D2" s="47"/>
      <c r="E2" s="48"/>
      <c r="F2" s="47"/>
      <c r="G2" s="46"/>
      <c r="H2" s="49"/>
      <c r="I2" s="50"/>
      <c r="J2" s="51"/>
      <c r="K2" s="51"/>
      <c r="L2" s="51"/>
      <c r="M2" s="51"/>
      <c r="N2" s="46"/>
      <c r="O2" s="50"/>
      <c r="P2" s="50"/>
      <c r="Q2" s="46"/>
      <c r="R2" s="50"/>
      <c r="S2" s="52"/>
      <c r="T2" s="52"/>
      <c r="U2" s="52"/>
      <c r="V2" s="10"/>
      <c r="W2" s="11"/>
      <c r="X2" s="13"/>
      <c r="Y2" s="13"/>
      <c r="Z2" s="13"/>
      <c r="AA2" s="13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</row>
    <row r="3" spans="1:1025" s="43" customFormat="1" ht="16.5" x14ac:dyDescent="0.2">
      <c r="A3" s="45" t="s">
        <v>107</v>
      </c>
      <c r="B3" s="50"/>
      <c r="C3" s="56" t="s">
        <v>105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3"/>
      <c r="Y3" s="13"/>
      <c r="Z3" s="13"/>
      <c r="AA3" s="13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</row>
    <row r="4" spans="1:1025" s="11" customFormat="1" ht="12.75" x14ac:dyDescent="0.2">
      <c r="A4" s="1"/>
      <c r="B4" s="9"/>
      <c r="C4" s="14"/>
      <c r="D4" s="15"/>
      <c r="E4" s="12"/>
      <c r="F4" s="1"/>
      <c r="G4" s="3"/>
      <c r="H4" s="3"/>
      <c r="I4" s="3"/>
      <c r="J4" s="3"/>
      <c r="K4" s="3"/>
      <c r="L4" s="6"/>
      <c r="M4" s="3"/>
      <c r="N4" s="13"/>
      <c r="O4" s="13"/>
      <c r="P4" s="13"/>
      <c r="Q4" s="13"/>
      <c r="R4" s="10"/>
      <c r="S4" s="10"/>
      <c r="T4" s="10"/>
      <c r="U4" s="10"/>
      <c r="V4" s="10"/>
      <c r="Y4" s="6"/>
      <c r="Z4" s="8"/>
      <c r="AA4" s="8"/>
    </row>
    <row r="5" spans="1:1025" s="11" customFormat="1" ht="12.75" x14ac:dyDescent="0.2">
      <c r="A5" s="1"/>
      <c r="B5" s="9"/>
      <c r="C5" s="14"/>
      <c r="D5" s="15"/>
      <c r="E5" s="12"/>
      <c r="F5" s="1"/>
      <c r="G5" s="3"/>
      <c r="H5" s="3"/>
      <c r="I5" s="3"/>
      <c r="J5" s="3"/>
      <c r="K5" s="3"/>
      <c r="L5" s="6"/>
      <c r="M5" s="3"/>
      <c r="N5" s="13"/>
      <c r="O5" s="13"/>
      <c r="P5" s="13"/>
      <c r="Q5" s="13"/>
      <c r="R5" s="10"/>
      <c r="S5" s="10"/>
      <c r="T5" s="10"/>
      <c r="U5" s="10"/>
      <c r="V5" s="10"/>
      <c r="Y5" s="6"/>
      <c r="Z5" s="8"/>
      <c r="AA5" s="8"/>
    </row>
    <row r="6" spans="1:1025" s="11" customFormat="1" ht="12.75" x14ac:dyDescent="0.2">
      <c r="A6" s="1"/>
      <c r="B6" s="9"/>
      <c r="C6" s="14"/>
      <c r="D6" s="15"/>
      <c r="E6" s="12"/>
      <c r="F6" s="1"/>
      <c r="G6" s="3"/>
      <c r="H6" s="3"/>
      <c r="I6" s="3"/>
      <c r="J6" s="3"/>
      <c r="K6" s="3"/>
      <c r="L6" s="6"/>
      <c r="M6" s="3"/>
      <c r="N6" s="13"/>
      <c r="O6" s="13"/>
      <c r="P6" s="13"/>
      <c r="Q6" s="13"/>
      <c r="R6" s="10"/>
      <c r="S6" s="10"/>
      <c r="T6" s="10"/>
      <c r="U6" s="10"/>
      <c r="V6" s="10"/>
      <c r="Y6" s="6"/>
      <c r="Z6" s="8"/>
      <c r="AA6" s="8"/>
    </row>
    <row r="8" spans="1:1025" s="11" customFormat="1" ht="12.75" x14ac:dyDescent="0.2">
      <c r="A8" s="1"/>
      <c r="B8" s="2"/>
      <c r="C8" s="16"/>
      <c r="D8" s="4"/>
      <c r="E8" s="5"/>
      <c r="F8" s="4"/>
      <c r="G8" s="2"/>
      <c r="H8" s="2"/>
      <c r="I8" s="2"/>
      <c r="J8" s="2"/>
      <c r="K8" s="2"/>
      <c r="L8" s="8"/>
      <c r="M8" s="8"/>
      <c r="N8" s="7"/>
      <c r="O8" s="7"/>
      <c r="P8" s="7"/>
      <c r="Q8" s="7"/>
      <c r="R8" s="10"/>
      <c r="S8" s="10"/>
      <c r="T8" s="10"/>
      <c r="U8" s="10"/>
      <c r="V8" s="10"/>
      <c r="W8" s="8"/>
      <c r="X8" s="8"/>
      <c r="Y8" s="13"/>
      <c r="Z8" s="17"/>
      <c r="AA8" s="17"/>
    </row>
    <row r="9" spans="1:1025" s="11" customFormat="1" ht="12.75" x14ac:dyDescent="0.2">
      <c r="A9" s="1"/>
      <c r="B9" s="2"/>
      <c r="C9" s="18"/>
      <c r="D9" s="19"/>
      <c r="E9" s="19"/>
      <c r="F9" s="19"/>
      <c r="G9" s="2"/>
      <c r="H9" s="2"/>
      <c r="I9" s="2"/>
      <c r="J9" s="2"/>
      <c r="K9" s="2"/>
      <c r="L9" s="8"/>
      <c r="M9" s="8"/>
      <c r="N9" s="7"/>
      <c r="O9" s="7"/>
      <c r="P9" s="7"/>
      <c r="Q9" s="7"/>
      <c r="R9" s="10"/>
      <c r="S9" s="10"/>
      <c r="T9" s="10"/>
      <c r="U9" s="10"/>
      <c r="V9" s="10"/>
      <c r="W9" s="8"/>
      <c r="X9" s="8"/>
      <c r="Y9" s="13"/>
      <c r="Z9" s="17"/>
      <c r="AA9" s="17"/>
    </row>
    <row r="10" spans="1:1025" s="10" customFormat="1" ht="25.5" customHeight="1" x14ac:dyDescent="0.2">
      <c r="A10" s="58" t="s">
        <v>0</v>
      </c>
      <c r="B10" s="58" t="s">
        <v>2</v>
      </c>
      <c r="C10" s="58" t="s">
        <v>3</v>
      </c>
      <c r="D10" s="58"/>
      <c r="E10" s="58"/>
      <c r="F10" s="58"/>
      <c r="G10" s="58"/>
      <c r="H10" s="58" t="s">
        <v>28</v>
      </c>
      <c r="I10" s="59" t="s">
        <v>29</v>
      </c>
      <c r="J10" s="59" t="s">
        <v>73</v>
      </c>
      <c r="K10" s="59" t="s">
        <v>85</v>
      </c>
      <c r="L10" s="58" t="s">
        <v>4</v>
      </c>
      <c r="M10" s="58"/>
      <c r="N10" s="62" t="s">
        <v>5</v>
      </c>
      <c r="O10" s="62"/>
      <c r="P10" s="62"/>
      <c r="Q10" s="62"/>
      <c r="R10" s="58" t="s">
        <v>6</v>
      </c>
      <c r="S10" s="58"/>
      <c r="T10" s="58"/>
      <c r="U10" s="58" t="s">
        <v>7</v>
      </c>
      <c r="V10" s="58"/>
      <c r="W10" s="58" t="s">
        <v>8</v>
      </c>
      <c r="X10" s="58" t="s">
        <v>9</v>
      </c>
      <c r="Y10" s="58" t="s">
        <v>10</v>
      </c>
      <c r="Z10" s="61" t="s">
        <v>11</v>
      </c>
      <c r="AA10" s="61"/>
    </row>
    <row r="11" spans="1:1025" s="25" customFormat="1" ht="25.5" customHeight="1" x14ac:dyDescent="0.2">
      <c r="A11" s="58"/>
      <c r="B11" s="58"/>
      <c r="C11" s="20" t="s">
        <v>12</v>
      </c>
      <c r="D11" s="20" t="s">
        <v>13</v>
      </c>
      <c r="E11" s="23" t="s">
        <v>14</v>
      </c>
      <c r="F11" s="20" t="s">
        <v>15</v>
      </c>
      <c r="G11" s="20" t="s">
        <v>16</v>
      </c>
      <c r="H11" s="58"/>
      <c r="I11" s="60"/>
      <c r="J11" s="60"/>
      <c r="K11" s="60"/>
      <c r="L11" s="24" t="s">
        <v>17</v>
      </c>
      <c r="M11" s="21" t="s">
        <v>18</v>
      </c>
      <c r="N11" s="21" t="s">
        <v>19</v>
      </c>
      <c r="O11" s="21" t="s">
        <v>20</v>
      </c>
      <c r="P11" s="21" t="s">
        <v>21</v>
      </c>
      <c r="Q11" s="21" t="s">
        <v>1</v>
      </c>
      <c r="R11" s="20" t="s">
        <v>22</v>
      </c>
      <c r="S11" s="20" t="s">
        <v>23</v>
      </c>
      <c r="T11" s="20" t="s">
        <v>24</v>
      </c>
      <c r="U11" s="20" t="s">
        <v>22</v>
      </c>
      <c r="V11" s="20" t="s">
        <v>23</v>
      </c>
      <c r="W11" s="58"/>
      <c r="X11" s="58"/>
      <c r="Y11" s="58"/>
      <c r="Z11" s="22" t="s">
        <v>25</v>
      </c>
      <c r="AA11" s="22" t="s">
        <v>26</v>
      </c>
    </row>
    <row r="12" spans="1:1025" s="11" customFormat="1" ht="25.5" customHeight="1" x14ac:dyDescent="0.2">
      <c r="A12" s="31">
        <v>1</v>
      </c>
      <c r="B12" s="32" t="s">
        <v>30</v>
      </c>
      <c r="C12" s="33" t="s">
        <v>31</v>
      </c>
      <c r="D12" s="33" t="s">
        <v>32</v>
      </c>
      <c r="E12" s="23">
        <v>8</v>
      </c>
      <c r="F12" s="23" t="s">
        <v>33</v>
      </c>
      <c r="G12" s="32" t="s">
        <v>31</v>
      </c>
      <c r="H12" s="41" t="s">
        <v>34</v>
      </c>
      <c r="I12" s="41" t="s">
        <v>84</v>
      </c>
      <c r="J12" s="41" t="s">
        <v>35</v>
      </c>
      <c r="K12" s="41" t="s">
        <v>86</v>
      </c>
      <c r="L12" s="34">
        <v>150</v>
      </c>
      <c r="M12" s="35" t="s">
        <v>83</v>
      </c>
      <c r="N12" s="36">
        <v>262.02</v>
      </c>
      <c r="O12" s="36">
        <v>0</v>
      </c>
      <c r="P12" s="36">
        <v>0</v>
      </c>
      <c r="Q12" s="26">
        <v>262.02</v>
      </c>
      <c r="R12" s="42" t="s">
        <v>90</v>
      </c>
      <c r="S12" s="37" t="s">
        <v>74</v>
      </c>
      <c r="T12" s="38">
        <v>8790177279</v>
      </c>
      <c r="U12" s="42" t="s">
        <v>90</v>
      </c>
      <c r="V12" s="37" t="s">
        <v>74</v>
      </c>
      <c r="W12" s="32" t="s">
        <v>75</v>
      </c>
      <c r="X12" s="32" t="s">
        <v>108</v>
      </c>
      <c r="Y12" s="35" t="s">
        <v>27</v>
      </c>
      <c r="Z12" s="39" t="s">
        <v>81</v>
      </c>
      <c r="AA12" s="39" t="s">
        <v>82</v>
      </c>
    </row>
    <row r="13" spans="1:1025" s="11" customFormat="1" ht="25.5" customHeight="1" x14ac:dyDescent="0.2">
      <c r="A13" s="31">
        <v>2</v>
      </c>
      <c r="B13" s="32" t="s">
        <v>36</v>
      </c>
      <c r="C13" s="33" t="s">
        <v>31</v>
      </c>
      <c r="D13" s="33" t="s">
        <v>37</v>
      </c>
      <c r="E13" s="23">
        <v>13</v>
      </c>
      <c r="F13" s="23" t="s">
        <v>33</v>
      </c>
      <c r="G13" s="32" t="s">
        <v>31</v>
      </c>
      <c r="H13" s="41" t="s">
        <v>38</v>
      </c>
      <c r="I13" s="41" t="s">
        <v>89</v>
      </c>
      <c r="J13" s="41" t="s">
        <v>39</v>
      </c>
      <c r="K13" s="41" t="s">
        <v>87</v>
      </c>
      <c r="L13" s="34">
        <v>32</v>
      </c>
      <c r="M13" s="35" t="s">
        <v>78</v>
      </c>
      <c r="N13" s="36">
        <v>9.4</v>
      </c>
      <c r="O13" s="36">
        <v>0</v>
      </c>
      <c r="P13" s="36">
        <v>0</v>
      </c>
      <c r="Q13" s="26">
        <v>9.4</v>
      </c>
      <c r="R13" s="42" t="s">
        <v>90</v>
      </c>
      <c r="S13" s="37" t="s">
        <v>74</v>
      </c>
      <c r="T13" s="38">
        <v>8790177279</v>
      </c>
      <c r="U13" s="42" t="s">
        <v>90</v>
      </c>
      <c r="V13" s="37" t="s">
        <v>74</v>
      </c>
      <c r="W13" s="32" t="s">
        <v>75</v>
      </c>
      <c r="X13" s="32" t="s">
        <v>108</v>
      </c>
      <c r="Y13" s="35" t="s">
        <v>27</v>
      </c>
      <c r="Z13" s="39" t="s">
        <v>81</v>
      </c>
      <c r="AA13" s="39" t="s">
        <v>82</v>
      </c>
    </row>
    <row r="14" spans="1:1025" s="11" customFormat="1" ht="25.5" customHeight="1" x14ac:dyDescent="0.2">
      <c r="A14" s="31">
        <v>3</v>
      </c>
      <c r="B14" s="32" t="s">
        <v>40</v>
      </c>
      <c r="C14" s="33" t="s">
        <v>31</v>
      </c>
      <c r="D14" s="33" t="s">
        <v>41</v>
      </c>
      <c r="E14" s="23">
        <v>23</v>
      </c>
      <c r="F14" s="23" t="s">
        <v>33</v>
      </c>
      <c r="G14" s="32" t="s">
        <v>31</v>
      </c>
      <c r="H14" s="41" t="s">
        <v>42</v>
      </c>
      <c r="I14" s="41" t="s">
        <v>100</v>
      </c>
      <c r="J14" s="41" t="s">
        <v>101</v>
      </c>
      <c r="K14" s="41" t="s">
        <v>87</v>
      </c>
      <c r="L14" s="34">
        <v>15</v>
      </c>
      <c r="M14" s="35" t="s">
        <v>78</v>
      </c>
      <c r="N14" s="36">
        <v>7.5</v>
      </c>
      <c r="O14" s="36">
        <v>0</v>
      </c>
      <c r="P14" s="36">
        <v>0</v>
      </c>
      <c r="Q14" s="26">
        <v>7.5</v>
      </c>
      <c r="R14" s="42" t="s">
        <v>90</v>
      </c>
      <c r="S14" s="37" t="s">
        <v>74</v>
      </c>
      <c r="T14" s="38">
        <v>8790177279</v>
      </c>
      <c r="U14" s="42" t="s">
        <v>90</v>
      </c>
      <c r="V14" s="37" t="s">
        <v>74</v>
      </c>
      <c r="W14" s="32" t="s">
        <v>75</v>
      </c>
      <c r="X14" s="32" t="s">
        <v>108</v>
      </c>
      <c r="Y14" s="35" t="s">
        <v>27</v>
      </c>
      <c r="Z14" s="39" t="s">
        <v>81</v>
      </c>
      <c r="AA14" s="39" t="s">
        <v>82</v>
      </c>
    </row>
    <row r="15" spans="1:1025" s="11" customFormat="1" ht="25.5" customHeight="1" x14ac:dyDescent="0.2">
      <c r="A15" s="31">
        <v>4</v>
      </c>
      <c r="B15" s="32" t="s">
        <v>43</v>
      </c>
      <c r="C15" s="33" t="s">
        <v>31</v>
      </c>
      <c r="D15" s="33" t="s">
        <v>44</v>
      </c>
      <c r="E15" s="23">
        <v>61</v>
      </c>
      <c r="F15" s="23" t="s">
        <v>33</v>
      </c>
      <c r="G15" s="32" t="s">
        <v>31</v>
      </c>
      <c r="H15" s="41" t="s">
        <v>45</v>
      </c>
      <c r="I15" s="41" t="s">
        <v>88</v>
      </c>
      <c r="J15" s="41" t="s">
        <v>46</v>
      </c>
      <c r="K15" s="41" t="s">
        <v>87</v>
      </c>
      <c r="L15" s="34">
        <v>4</v>
      </c>
      <c r="M15" s="35" t="s">
        <v>78</v>
      </c>
      <c r="N15" s="36">
        <v>2</v>
      </c>
      <c r="O15" s="36">
        <v>0</v>
      </c>
      <c r="P15" s="36">
        <v>0</v>
      </c>
      <c r="Q15" s="26">
        <v>2</v>
      </c>
      <c r="R15" s="42" t="s">
        <v>90</v>
      </c>
      <c r="S15" s="37" t="s">
        <v>74</v>
      </c>
      <c r="T15" s="38">
        <v>8790177279</v>
      </c>
      <c r="U15" s="42" t="s">
        <v>90</v>
      </c>
      <c r="V15" s="37" t="s">
        <v>74</v>
      </c>
      <c r="W15" s="32" t="s">
        <v>75</v>
      </c>
      <c r="X15" s="32" t="s">
        <v>108</v>
      </c>
      <c r="Y15" s="35" t="s">
        <v>27</v>
      </c>
      <c r="Z15" s="39" t="s">
        <v>81</v>
      </c>
      <c r="AA15" s="39" t="s">
        <v>82</v>
      </c>
    </row>
    <row r="16" spans="1:1025" s="11" customFormat="1" ht="25.5" customHeight="1" x14ac:dyDescent="0.2">
      <c r="A16" s="31">
        <v>5</v>
      </c>
      <c r="B16" s="32" t="s">
        <v>47</v>
      </c>
      <c r="C16" s="33" t="s">
        <v>31</v>
      </c>
      <c r="D16" s="33" t="s">
        <v>48</v>
      </c>
      <c r="E16" s="23">
        <v>3</v>
      </c>
      <c r="F16" s="23" t="s">
        <v>33</v>
      </c>
      <c r="G16" s="32" t="s">
        <v>31</v>
      </c>
      <c r="H16" s="23" t="s">
        <v>49</v>
      </c>
      <c r="I16" s="23" t="s">
        <v>94</v>
      </c>
      <c r="J16" s="23" t="s">
        <v>95</v>
      </c>
      <c r="K16" s="23" t="s">
        <v>87</v>
      </c>
      <c r="L16" s="34">
        <v>3</v>
      </c>
      <c r="M16" s="35" t="s">
        <v>78</v>
      </c>
      <c r="N16" s="36">
        <v>1.1200000000000001</v>
      </c>
      <c r="O16" s="36">
        <v>0</v>
      </c>
      <c r="P16" s="36">
        <v>0</v>
      </c>
      <c r="Q16" s="26">
        <v>1.1200000000000001</v>
      </c>
      <c r="R16" s="42" t="s">
        <v>90</v>
      </c>
      <c r="S16" s="37" t="s">
        <v>74</v>
      </c>
      <c r="T16" s="38">
        <v>8790177279</v>
      </c>
      <c r="U16" s="42" t="s">
        <v>90</v>
      </c>
      <c r="V16" s="37" t="s">
        <v>74</v>
      </c>
      <c r="W16" s="32" t="s">
        <v>75</v>
      </c>
      <c r="X16" s="32" t="s">
        <v>108</v>
      </c>
      <c r="Y16" s="35" t="s">
        <v>27</v>
      </c>
      <c r="Z16" s="39" t="s">
        <v>81</v>
      </c>
      <c r="AA16" s="39" t="s">
        <v>82</v>
      </c>
    </row>
    <row r="17" spans="1:27" s="11" customFormat="1" ht="25.5" customHeight="1" x14ac:dyDescent="0.2">
      <c r="A17" s="31">
        <v>6</v>
      </c>
      <c r="B17" s="32" t="s">
        <v>47</v>
      </c>
      <c r="C17" s="33" t="s">
        <v>31</v>
      </c>
      <c r="D17" s="33" t="s">
        <v>48</v>
      </c>
      <c r="E17" s="23">
        <v>3</v>
      </c>
      <c r="F17" s="23" t="s">
        <v>33</v>
      </c>
      <c r="G17" s="32" t="s">
        <v>31</v>
      </c>
      <c r="H17" s="23" t="s">
        <v>50</v>
      </c>
      <c r="I17" s="23" t="s">
        <v>91</v>
      </c>
      <c r="J17" s="23" t="s">
        <v>51</v>
      </c>
      <c r="K17" s="23" t="s">
        <v>87</v>
      </c>
      <c r="L17" s="34">
        <v>3</v>
      </c>
      <c r="M17" s="35" t="s">
        <v>78</v>
      </c>
      <c r="N17" s="36">
        <v>1.1200000000000001</v>
      </c>
      <c r="O17" s="36">
        <v>0</v>
      </c>
      <c r="P17" s="36">
        <v>0</v>
      </c>
      <c r="Q17" s="26">
        <v>1.1200000000000001</v>
      </c>
      <c r="R17" s="42" t="s">
        <v>90</v>
      </c>
      <c r="S17" s="37" t="s">
        <v>74</v>
      </c>
      <c r="T17" s="38">
        <v>8790177279</v>
      </c>
      <c r="U17" s="42" t="s">
        <v>90</v>
      </c>
      <c r="V17" s="37" t="s">
        <v>74</v>
      </c>
      <c r="W17" s="32" t="s">
        <v>75</v>
      </c>
      <c r="X17" s="32" t="s">
        <v>108</v>
      </c>
      <c r="Y17" s="35" t="s">
        <v>27</v>
      </c>
      <c r="Z17" s="39" t="s">
        <v>81</v>
      </c>
      <c r="AA17" s="39" t="s">
        <v>82</v>
      </c>
    </row>
    <row r="18" spans="1:27" s="11" customFormat="1" ht="25.5" customHeight="1" x14ac:dyDescent="0.2">
      <c r="A18" s="31">
        <v>7</v>
      </c>
      <c r="B18" s="32" t="s">
        <v>47</v>
      </c>
      <c r="C18" s="33" t="s">
        <v>31</v>
      </c>
      <c r="D18" s="33" t="s">
        <v>48</v>
      </c>
      <c r="E18" s="23">
        <v>3</v>
      </c>
      <c r="F18" s="23" t="s">
        <v>33</v>
      </c>
      <c r="G18" s="32" t="s">
        <v>31</v>
      </c>
      <c r="H18" s="23" t="s">
        <v>52</v>
      </c>
      <c r="I18" s="23" t="s">
        <v>93</v>
      </c>
      <c r="J18" s="23" t="s">
        <v>53</v>
      </c>
      <c r="K18" s="23" t="s">
        <v>87</v>
      </c>
      <c r="L18" s="34">
        <v>3</v>
      </c>
      <c r="M18" s="35" t="s">
        <v>78</v>
      </c>
      <c r="N18" s="36">
        <v>1.1200000000000001</v>
      </c>
      <c r="O18" s="36">
        <v>0</v>
      </c>
      <c r="P18" s="36">
        <v>0</v>
      </c>
      <c r="Q18" s="26">
        <v>1.1200000000000001</v>
      </c>
      <c r="R18" s="42" t="s">
        <v>90</v>
      </c>
      <c r="S18" s="37" t="s">
        <v>74</v>
      </c>
      <c r="T18" s="38">
        <v>8790177279</v>
      </c>
      <c r="U18" s="42" t="s">
        <v>90</v>
      </c>
      <c r="V18" s="37" t="s">
        <v>74</v>
      </c>
      <c r="W18" s="32" t="s">
        <v>75</v>
      </c>
      <c r="X18" s="32" t="s">
        <v>108</v>
      </c>
      <c r="Y18" s="35" t="s">
        <v>27</v>
      </c>
      <c r="Z18" s="39" t="s">
        <v>81</v>
      </c>
      <c r="AA18" s="39" t="s">
        <v>82</v>
      </c>
    </row>
    <row r="19" spans="1:27" s="11" customFormat="1" ht="25.5" customHeight="1" x14ac:dyDescent="0.2">
      <c r="A19" s="31">
        <v>8</v>
      </c>
      <c r="B19" s="32" t="s">
        <v>47</v>
      </c>
      <c r="C19" s="33" t="s">
        <v>31</v>
      </c>
      <c r="D19" s="33" t="s">
        <v>48</v>
      </c>
      <c r="E19" s="23">
        <v>3</v>
      </c>
      <c r="F19" s="23" t="s">
        <v>33</v>
      </c>
      <c r="G19" s="32" t="s">
        <v>31</v>
      </c>
      <c r="H19" s="23" t="s">
        <v>54</v>
      </c>
      <c r="I19" s="23" t="s">
        <v>92</v>
      </c>
      <c r="J19" s="23" t="s">
        <v>55</v>
      </c>
      <c r="K19" s="23" t="s">
        <v>87</v>
      </c>
      <c r="L19" s="34">
        <v>3</v>
      </c>
      <c r="M19" s="35" t="s">
        <v>78</v>
      </c>
      <c r="N19" s="36">
        <v>1.1200000000000001</v>
      </c>
      <c r="O19" s="36">
        <v>0</v>
      </c>
      <c r="P19" s="36">
        <v>0</v>
      </c>
      <c r="Q19" s="26">
        <v>1.1200000000000001</v>
      </c>
      <c r="R19" s="42" t="s">
        <v>90</v>
      </c>
      <c r="S19" s="37" t="s">
        <v>74</v>
      </c>
      <c r="T19" s="38">
        <v>8790177279</v>
      </c>
      <c r="U19" s="42" t="s">
        <v>90</v>
      </c>
      <c r="V19" s="37" t="s">
        <v>74</v>
      </c>
      <c r="W19" s="32" t="s">
        <v>75</v>
      </c>
      <c r="X19" s="32" t="s">
        <v>108</v>
      </c>
      <c r="Y19" s="35" t="s">
        <v>27</v>
      </c>
      <c r="Z19" s="39" t="s">
        <v>81</v>
      </c>
      <c r="AA19" s="39" t="s">
        <v>82</v>
      </c>
    </row>
    <row r="20" spans="1:27" s="11" customFormat="1" ht="25.5" customHeight="1" x14ac:dyDescent="0.2">
      <c r="A20" s="31">
        <v>9</v>
      </c>
      <c r="B20" s="32" t="s">
        <v>56</v>
      </c>
      <c r="C20" s="33" t="s">
        <v>31</v>
      </c>
      <c r="D20" s="33" t="s">
        <v>57</v>
      </c>
      <c r="E20" s="23" t="s">
        <v>58</v>
      </c>
      <c r="F20" s="23" t="s">
        <v>33</v>
      </c>
      <c r="G20" s="32" t="s">
        <v>31</v>
      </c>
      <c r="H20" s="23" t="s">
        <v>59</v>
      </c>
      <c r="I20" s="23" t="s">
        <v>97</v>
      </c>
      <c r="J20" s="23" t="s">
        <v>60</v>
      </c>
      <c r="K20" s="23" t="s">
        <v>87</v>
      </c>
      <c r="L20" s="34">
        <v>10.5</v>
      </c>
      <c r="M20" s="35" t="s">
        <v>78</v>
      </c>
      <c r="N20" s="36">
        <v>6.8</v>
      </c>
      <c r="O20" s="36">
        <v>0</v>
      </c>
      <c r="P20" s="36">
        <v>0</v>
      </c>
      <c r="Q20" s="26">
        <v>6.8</v>
      </c>
      <c r="R20" s="42" t="s">
        <v>90</v>
      </c>
      <c r="S20" s="37" t="s">
        <v>74</v>
      </c>
      <c r="T20" s="38">
        <v>8790177279</v>
      </c>
      <c r="U20" s="42" t="s">
        <v>90</v>
      </c>
      <c r="V20" s="37" t="s">
        <v>74</v>
      </c>
      <c r="W20" s="32" t="s">
        <v>75</v>
      </c>
      <c r="X20" s="32" t="s">
        <v>108</v>
      </c>
      <c r="Y20" s="35" t="s">
        <v>27</v>
      </c>
      <c r="Z20" s="39" t="s">
        <v>81</v>
      </c>
      <c r="AA20" s="39" t="s">
        <v>82</v>
      </c>
    </row>
    <row r="21" spans="1:27" s="11" customFormat="1" ht="25.5" customHeight="1" x14ac:dyDescent="0.2">
      <c r="A21" s="31">
        <v>10</v>
      </c>
      <c r="B21" s="32" t="s">
        <v>61</v>
      </c>
      <c r="C21" s="33" t="s">
        <v>62</v>
      </c>
      <c r="D21" s="33" t="s">
        <v>63</v>
      </c>
      <c r="E21" s="23" t="s">
        <v>64</v>
      </c>
      <c r="F21" s="23" t="s">
        <v>65</v>
      </c>
      <c r="G21" s="32" t="s">
        <v>62</v>
      </c>
      <c r="H21" s="23" t="s">
        <v>66</v>
      </c>
      <c r="I21" s="23" t="s">
        <v>98</v>
      </c>
      <c r="J21" s="23" t="s">
        <v>67</v>
      </c>
      <c r="K21" s="23" t="s">
        <v>99</v>
      </c>
      <c r="L21" s="34">
        <v>18</v>
      </c>
      <c r="M21" s="35" t="s">
        <v>78</v>
      </c>
      <c r="N21" s="36">
        <v>10.199999999999999</v>
      </c>
      <c r="O21" s="36">
        <v>0</v>
      </c>
      <c r="P21" s="36">
        <v>0</v>
      </c>
      <c r="Q21" s="26">
        <v>10.199999999999999</v>
      </c>
      <c r="R21" s="42" t="s">
        <v>90</v>
      </c>
      <c r="S21" s="37" t="s">
        <v>74</v>
      </c>
      <c r="T21" s="38">
        <v>8790177279</v>
      </c>
      <c r="U21" s="42" t="s">
        <v>90</v>
      </c>
      <c r="V21" s="37" t="s">
        <v>74</v>
      </c>
      <c r="W21" s="32" t="s">
        <v>75</v>
      </c>
      <c r="X21" s="32" t="s">
        <v>108</v>
      </c>
      <c r="Y21" s="35" t="s">
        <v>27</v>
      </c>
      <c r="Z21" s="39" t="s">
        <v>81</v>
      </c>
      <c r="AA21" s="39" t="s">
        <v>82</v>
      </c>
    </row>
    <row r="22" spans="1:27" s="11" customFormat="1" ht="25.5" customHeight="1" x14ac:dyDescent="0.2">
      <c r="A22" s="31">
        <v>11</v>
      </c>
      <c r="B22" s="32" t="s">
        <v>68</v>
      </c>
      <c r="C22" s="33" t="s">
        <v>31</v>
      </c>
      <c r="D22" s="33" t="s">
        <v>69</v>
      </c>
      <c r="E22" s="23" t="s">
        <v>70</v>
      </c>
      <c r="F22" s="23" t="s">
        <v>33</v>
      </c>
      <c r="G22" s="32" t="s">
        <v>31</v>
      </c>
      <c r="H22" s="23" t="s">
        <v>71</v>
      </c>
      <c r="I22" s="23" t="s">
        <v>96</v>
      </c>
      <c r="J22" s="23" t="s">
        <v>72</v>
      </c>
      <c r="K22" s="23" t="s">
        <v>87</v>
      </c>
      <c r="L22" s="34">
        <v>17</v>
      </c>
      <c r="M22" s="35" t="s">
        <v>78</v>
      </c>
      <c r="N22" s="36">
        <v>5.7</v>
      </c>
      <c r="O22" s="36">
        <v>0</v>
      </c>
      <c r="P22" s="36">
        <v>0</v>
      </c>
      <c r="Q22" s="26">
        <v>5.7</v>
      </c>
      <c r="R22" s="42" t="s">
        <v>90</v>
      </c>
      <c r="S22" s="37" t="s">
        <v>74</v>
      </c>
      <c r="T22" s="38">
        <v>8790177279</v>
      </c>
      <c r="U22" s="42" t="s">
        <v>90</v>
      </c>
      <c r="V22" s="37" t="s">
        <v>74</v>
      </c>
      <c r="W22" s="32" t="s">
        <v>75</v>
      </c>
      <c r="X22" s="32" t="s">
        <v>108</v>
      </c>
      <c r="Y22" s="35" t="s">
        <v>27</v>
      </c>
      <c r="Z22" s="39" t="s">
        <v>81</v>
      </c>
      <c r="AA22" s="39" t="s">
        <v>82</v>
      </c>
    </row>
    <row r="23" spans="1:27" s="11" customFormat="1" ht="25.5" customHeight="1" x14ac:dyDescent="0.2">
      <c r="A23" s="31">
        <v>12</v>
      </c>
      <c r="B23" s="32"/>
      <c r="C23" s="33" t="s">
        <v>31</v>
      </c>
      <c r="D23" s="33" t="s">
        <v>76</v>
      </c>
      <c r="E23" s="23"/>
      <c r="F23" s="23" t="s">
        <v>33</v>
      </c>
      <c r="G23" s="32" t="s">
        <v>31</v>
      </c>
      <c r="H23" s="41" t="s">
        <v>109</v>
      </c>
      <c r="I23" s="41" t="s">
        <v>109</v>
      </c>
      <c r="J23" s="23"/>
      <c r="K23" s="23"/>
      <c r="L23" s="34" t="s">
        <v>77</v>
      </c>
      <c r="M23" s="35" t="s">
        <v>78</v>
      </c>
      <c r="N23" s="36">
        <v>8.1</v>
      </c>
      <c r="O23" s="36">
        <v>0</v>
      </c>
      <c r="P23" s="36">
        <v>0</v>
      </c>
      <c r="Q23" s="26">
        <v>8.1</v>
      </c>
      <c r="R23" s="42" t="s">
        <v>90</v>
      </c>
      <c r="S23" s="37" t="s">
        <v>74</v>
      </c>
      <c r="T23" s="38">
        <v>8790177279</v>
      </c>
      <c r="U23" s="42" t="s">
        <v>90</v>
      </c>
      <c r="V23" s="37" t="s">
        <v>74</v>
      </c>
      <c r="W23" s="32" t="s">
        <v>75</v>
      </c>
      <c r="X23" s="32" t="s">
        <v>79</v>
      </c>
      <c r="Y23" s="35" t="s">
        <v>80</v>
      </c>
      <c r="Z23" s="39" t="s">
        <v>81</v>
      </c>
      <c r="AA23" s="39" t="s">
        <v>82</v>
      </c>
    </row>
    <row r="24" spans="1:27" s="30" customFormat="1" ht="12.75" x14ac:dyDescent="0.25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53">
        <f>SUM(L12:L23)</f>
        <v>258.5</v>
      </c>
      <c r="M24" s="55"/>
      <c r="N24" s="53">
        <v>316.2</v>
      </c>
      <c r="O24" s="53">
        <v>0</v>
      </c>
      <c r="P24" s="53">
        <v>0</v>
      </c>
      <c r="Q24" s="53">
        <v>316.2</v>
      </c>
      <c r="R24" s="28"/>
      <c r="S24" s="28"/>
      <c r="T24" s="28"/>
      <c r="U24" s="28"/>
      <c r="V24" s="28"/>
      <c r="W24" s="27"/>
      <c r="X24" s="27"/>
      <c r="Y24" s="29"/>
      <c r="Z24" s="27"/>
      <c r="AA24" s="27"/>
    </row>
    <row r="25" spans="1:27" s="27" customFormat="1" ht="12.75" x14ac:dyDescent="0.25">
      <c r="B25" s="28"/>
      <c r="R25" s="28"/>
      <c r="S25" s="28"/>
      <c r="T25" s="28"/>
      <c r="U25" s="28"/>
      <c r="V25" s="28"/>
      <c r="Y25" s="40"/>
    </row>
    <row r="26" spans="1:27" ht="22.5" customHeight="1" x14ac:dyDescent="0.2">
      <c r="B26" s="63" t="s">
        <v>102</v>
      </c>
      <c r="C26" s="64"/>
      <c r="D26" s="65"/>
      <c r="E26" s="66"/>
      <c r="F26" s="65"/>
      <c r="G26" s="67"/>
      <c r="H26" s="67"/>
      <c r="I26" s="67"/>
      <c r="J26" s="67"/>
      <c r="K26" s="67"/>
      <c r="L26" s="68"/>
      <c r="M26" s="64"/>
      <c r="N26" s="69"/>
    </row>
    <row r="27" spans="1:27" x14ac:dyDescent="0.2">
      <c r="B27" s="44"/>
    </row>
    <row r="28" spans="1:27" x14ac:dyDescent="0.2">
      <c r="B28" s="44"/>
    </row>
    <row r="31" spans="1:27" x14ac:dyDescent="0.2">
      <c r="B31" s="2" t="s">
        <v>103</v>
      </c>
    </row>
    <row r="32" spans="1:27" s="10" customFormat="1" ht="25.5" customHeight="1" x14ac:dyDescent="0.2">
      <c r="A32" s="58" t="s">
        <v>0</v>
      </c>
      <c r="B32" s="58" t="s">
        <v>2</v>
      </c>
      <c r="C32" s="58" t="s">
        <v>3</v>
      </c>
      <c r="D32" s="58"/>
      <c r="E32" s="58"/>
      <c r="F32" s="58"/>
      <c r="G32" s="58"/>
      <c r="H32" s="58" t="s">
        <v>28</v>
      </c>
      <c r="I32" s="59" t="s">
        <v>29</v>
      </c>
      <c r="J32" s="59" t="s">
        <v>73</v>
      </c>
      <c r="K32" s="59" t="s">
        <v>85</v>
      </c>
      <c r="L32" s="58" t="s">
        <v>4</v>
      </c>
      <c r="M32" s="58"/>
      <c r="N32" s="62" t="s">
        <v>5</v>
      </c>
      <c r="O32" s="62"/>
      <c r="P32" s="62"/>
      <c r="Q32" s="62"/>
      <c r="R32" s="58" t="s">
        <v>6</v>
      </c>
      <c r="S32" s="58"/>
      <c r="T32" s="58"/>
      <c r="U32" s="58" t="s">
        <v>7</v>
      </c>
      <c r="V32" s="58"/>
      <c r="W32" s="58" t="s">
        <v>8</v>
      </c>
      <c r="X32" s="58" t="s">
        <v>9</v>
      </c>
      <c r="Y32" s="58" t="s">
        <v>10</v>
      </c>
      <c r="Z32" s="61" t="s">
        <v>11</v>
      </c>
      <c r="AA32" s="61"/>
    </row>
    <row r="33" spans="1:27" s="25" customFormat="1" ht="25.5" customHeight="1" x14ac:dyDescent="0.2">
      <c r="A33" s="58"/>
      <c r="B33" s="58"/>
      <c r="C33" s="20" t="s">
        <v>12</v>
      </c>
      <c r="D33" s="20" t="s">
        <v>13</v>
      </c>
      <c r="E33" s="23" t="s">
        <v>14</v>
      </c>
      <c r="F33" s="20" t="s">
        <v>15</v>
      </c>
      <c r="G33" s="20" t="s">
        <v>16</v>
      </c>
      <c r="H33" s="58"/>
      <c r="I33" s="60"/>
      <c r="J33" s="60"/>
      <c r="K33" s="60"/>
      <c r="L33" s="24" t="s">
        <v>17</v>
      </c>
      <c r="M33" s="21" t="s">
        <v>18</v>
      </c>
      <c r="N33" s="21" t="s">
        <v>19</v>
      </c>
      <c r="O33" s="21" t="s">
        <v>20</v>
      </c>
      <c r="P33" s="21" t="s">
        <v>21</v>
      </c>
      <c r="Q33" s="21" t="s">
        <v>1</v>
      </c>
      <c r="R33" s="20" t="s">
        <v>22</v>
      </c>
      <c r="S33" s="20" t="s">
        <v>23</v>
      </c>
      <c r="T33" s="20" t="s">
        <v>24</v>
      </c>
      <c r="U33" s="20" t="s">
        <v>22</v>
      </c>
      <c r="V33" s="20" t="s">
        <v>23</v>
      </c>
      <c r="W33" s="58"/>
      <c r="X33" s="58"/>
      <c r="Y33" s="58"/>
      <c r="Z33" s="22" t="s">
        <v>25</v>
      </c>
      <c r="AA33" s="22" t="s">
        <v>26</v>
      </c>
    </row>
    <row r="34" spans="1:27" s="11" customFormat="1" ht="25.5" customHeight="1" x14ac:dyDescent="0.2">
      <c r="A34" s="31">
        <v>1</v>
      </c>
      <c r="B34" s="32" t="s">
        <v>30</v>
      </c>
      <c r="C34" s="33" t="s">
        <v>31</v>
      </c>
      <c r="D34" s="33" t="s">
        <v>32</v>
      </c>
      <c r="E34" s="23">
        <v>8</v>
      </c>
      <c r="F34" s="23" t="s">
        <v>33</v>
      </c>
      <c r="G34" s="32" t="s">
        <v>31</v>
      </c>
      <c r="H34" s="41" t="s">
        <v>34</v>
      </c>
      <c r="I34" s="41" t="s">
        <v>84</v>
      </c>
      <c r="J34" s="41" t="s">
        <v>35</v>
      </c>
      <c r="K34" s="41" t="s">
        <v>86</v>
      </c>
      <c r="L34" s="34">
        <v>150</v>
      </c>
      <c r="M34" s="35" t="s">
        <v>83</v>
      </c>
      <c r="N34" s="36">
        <v>105</v>
      </c>
      <c r="O34" s="36">
        <v>0</v>
      </c>
      <c r="P34" s="36">
        <v>0</v>
      </c>
      <c r="Q34" s="26">
        <v>105</v>
      </c>
      <c r="R34" s="42" t="s">
        <v>90</v>
      </c>
      <c r="S34" s="37" t="s">
        <v>74</v>
      </c>
      <c r="T34" s="38">
        <v>8790177279</v>
      </c>
      <c r="U34" s="42" t="s">
        <v>90</v>
      </c>
      <c r="V34" s="37" t="s">
        <v>74</v>
      </c>
      <c r="W34" s="32" t="s">
        <v>75</v>
      </c>
      <c r="X34" s="32" t="s">
        <v>108</v>
      </c>
      <c r="Y34" s="35" t="s">
        <v>27</v>
      </c>
      <c r="Z34" s="39" t="s">
        <v>81</v>
      </c>
      <c r="AA34" s="39" t="s">
        <v>82</v>
      </c>
    </row>
    <row r="35" spans="1:27" s="30" customFormat="1" ht="12.75" x14ac:dyDescent="0.25">
      <c r="A35" s="27"/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54">
        <v>150</v>
      </c>
      <c r="M35" s="55"/>
      <c r="N35" s="53">
        <v>105</v>
      </c>
      <c r="O35" s="53">
        <v>0</v>
      </c>
      <c r="P35" s="53">
        <v>0</v>
      </c>
      <c r="Q35" s="53">
        <v>105</v>
      </c>
      <c r="R35" s="28"/>
      <c r="S35" s="28"/>
      <c r="T35" s="28"/>
      <c r="U35" s="28"/>
      <c r="V35" s="28"/>
      <c r="W35" s="27"/>
      <c r="X35" s="27"/>
      <c r="Y35" s="29"/>
      <c r="Z35" s="27"/>
      <c r="AA35" s="27"/>
    </row>
    <row r="37" spans="1:27" ht="25.5" customHeight="1" x14ac:dyDescent="0.2">
      <c r="B37" s="64" t="s">
        <v>104</v>
      </c>
      <c r="C37" s="64"/>
      <c r="D37" s="65"/>
      <c r="E37" s="66"/>
      <c r="F37" s="65"/>
      <c r="G37" s="67"/>
      <c r="H37" s="67"/>
      <c r="I37" s="67"/>
      <c r="J37" s="67"/>
    </row>
    <row r="38" spans="1:27" x14ac:dyDescent="0.2">
      <c r="B38" s="3"/>
    </row>
  </sheetData>
  <mergeCells count="32">
    <mergeCell ref="Y32:Y33"/>
    <mergeCell ref="Z32:AA32"/>
    <mergeCell ref="X10:X11"/>
    <mergeCell ref="A32:A33"/>
    <mergeCell ref="B32:B33"/>
    <mergeCell ref="C32:G32"/>
    <mergeCell ref="H32:H33"/>
    <mergeCell ref="I32:I33"/>
    <mergeCell ref="J32:J33"/>
    <mergeCell ref="K32:K33"/>
    <mergeCell ref="L32:M32"/>
    <mergeCell ref="N32:Q32"/>
    <mergeCell ref="R32:T32"/>
    <mergeCell ref="U32:V32"/>
    <mergeCell ref="W32:W33"/>
    <mergeCell ref="X32:X33"/>
    <mergeCell ref="C3:W3"/>
    <mergeCell ref="A1:AA1"/>
    <mergeCell ref="A10:A11"/>
    <mergeCell ref="B10:B11"/>
    <mergeCell ref="C10:G10"/>
    <mergeCell ref="H10:H11"/>
    <mergeCell ref="L10:M10"/>
    <mergeCell ref="I10:I11"/>
    <mergeCell ref="J10:J11"/>
    <mergeCell ref="K10:K11"/>
    <mergeCell ref="Y10:Y11"/>
    <mergeCell ref="Z10:AA10"/>
    <mergeCell ref="N10:Q10"/>
    <mergeCell ref="R10:T10"/>
    <mergeCell ref="U10:V10"/>
    <mergeCell ref="W10:W11"/>
  </mergeCells>
  <printOptions horizontalCentered="1"/>
  <pageMargins left="0.19685039370078741" right="0.19685039370078741" top="0.39370078740157483" bottom="0.39370078740157483" header="0.51181102362204722" footer="0.51181102362204722"/>
  <pageSetup paperSize="8" scale="67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Zalacznik_1b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Kowalska</cp:lastModifiedBy>
  <cp:revision>1</cp:revision>
  <cp:lastPrinted>2023-12-14T14:39:07Z</cp:lastPrinted>
  <dcterms:created xsi:type="dcterms:W3CDTF">2012-01-22T12:30:35Z</dcterms:created>
  <dcterms:modified xsi:type="dcterms:W3CDTF">2023-12-15T10:36:53Z</dcterms:modified>
  <dc:language>pl-PL</dc:language>
</cp:coreProperties>
</file>