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MK/Marcin/Tereny zielone - pięlegnacja, cięcia/Pielęgnacja drzew PW/Zał. 1f do OPZ Ogródek przedszkolny Waryńskiego/"/>
    </mc:Choice>
  </mc:AlternateContent>
  <xr:revisionPtr revIDLastSave="0" documentId="13_ncr:1_{C365D0DA-0673-454C-A6C6-171F8FF493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ielęgnacja_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I13" i="1"/>
  <c r="I12" i="1"/>
  <c r="I11" i="1"/>
  <c r="I10" i="1"/>
  <c r="I9" i="1"/>
  <c r="I8" i="1"/>
  <c r="I7" i="1"/>
  <c r="I6" i="1"/>
  <c r="I5" i="1"/>
  <c r="I4" i="1"/>
  <c r="I3" i="1"/>
  <c r="I14" i="1" l="1"/>
</calcChain>
</file>

<file path=xl/sharedStrings.xml><?xml version="1.0" encoding="utf-8"?>
<sst xmlns="http://schemas.openxmlformats.org/spreadsheetml/2006/main" count="45" uniqueCount="33">
  <si>
    <t xml:space="preserve">LP. </t>
  </si>
  <si>
    <t xml:space="preserve">NR. INW. DRZEWA </t>
  </si>
  <si>
    <t>OBWÓD 130CM</t>
  </si>
  <si>
    <t>WYSOKOŚĆ m</t>
  </si>
  <si>
    <t>PRACE DO WYKONANIA</t>
  </si>
  <si>
    <t>1.</t>
  </si>
  <si>
    <t xml:space="preserve">Lipa drobnolistna </t>
  </si>
  <si>
    <t>Cięcia korygujące koronę, cięcia sanitarne, cięcia techniczne.</t>
  </si>
  <si>
    <t>13.</t>
  </si>
  <si>
    <t>Klon pospolity</t>
  </si>
  <si>
    <t>15.</t>
  </si>
  <si>
    <t>Grusza pospolita</t>
  </si>
  <si>
    <t>16.</t>
  </si>
  <si>
    <t>Klon jawor</t>
  </si>
  <si>
    <t>2.</t>
  </si>
  <si>
    <t>Lipa szerokolistna</t>
  </si>
  <si>
    <t>21.</t>
  </si>
  <si>
    <t>Jesion pensylwański</t>
  </si>
  <si>
    <t>22.</t>
  </si>
  <si>
    <t>23.</t>
  </si>
  <si>
    <t>Topola włoska</t>
  </si>
  <si>
    <t>24.</t>
  </si>
  <si>
    <t>3.</t>
  </si>
  <si>
    <t>Topola czarna</t>
  </si>
  <si>
    <t>Cięcia sanitarne, cięcia techniczne. Redukcja masy korony. Zachować pędy odroślowe w dolnej części korony w ilości 1-2 pędy w pęku.</t>
  </si>
  <si>
    <t>8.</t>
  </si>
  <si>
    <r>
      <t xml:space="preserve">Specyfikacja drzew oraz zakres prac przy poszczególnych drzewach na terenie 
</t>
    </r>
    <r>
      <rPr>
        <b/>
        <sz val="11"/>
        <color rgb="FFFF0000"/>
        <rFont val="Times New Roman"/>
        <family val="1"/>
        <charset val="238"/>
      </rPr>
      <t>ogródka przedszkolnego przy ul. Waryńskiego  w Warszawie. Dz. nr 7, obręb 5-05-10</t>
    </r>
  </si>
  <si>
    <r>
      <rPr>
        <b/>
        <sz val="14"/>
        <color theme="1"/>
        <rFont val="Times New Roman"/>
        <family val="1"/>
        <charset val="238"/>
      </rPr>
      <t xml:space="preserve">Formularz wyceny </t>
    </r>
    <r>
      <rPr>
        <sz val="14"/>
        <color theme="1"/>
        <rFont val="Times New Roman"/>
        <family val="1"/>
        <charset val="238"/>
      </rPr>
      <t xml:space="preserve">
</t>
    </r>
    <r>
      <rPr>
        <i/>
        <sz val="14"/>
        <color rgb="FFFF0000"/>
        <rFont val="Times New Roman"/>
        <family val="1"/>
        <charset val="238"/>
      </rPr>
      <t>(Do wyceny proszę wpisać tylko wartość netto i stawkę VAT)</t>
    </r>
  </si>
  <si>
    <t>Cena netto</t>
  </si>
  <si>
    <t>VAT</t>
  </si>
  <si>
    <t>Brutto</t>
  </si>
  <si>
    <t>uwagi</t>
  </si>
  <si>
    <t>Gatunek Drzewa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</si>
</sst>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[$zł-415]&quot; &quot;;&quot;-&quot;#,##0.00&quot; &quot;[$zł-415]&quot; &quot;;&quot; -&quot;00&quot; &quot;[$zł-415]&quot; &quot;;&quot; &quot;@&quot; &quot;"/>
  </numFmts>
  <fonts count="16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4"/>
      <color rgb="FFFF0000"/>
      <name val="Times New Roman"/>
      <family val="1"/>
      <charset val="238"/>
    </font>
    <font>
      <sz val="11"/>
      <color theme="1"/>
      <name val="Aptos Narrow"/>
      <family val="2"/>
      <scheme val="minor"/>
    </font>
    <font>
      <b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wrapText="1"/>
    </xf>
    <xf numFmtId="10" fontId="9" fillId="2" borderId="2" xfId="1" applyNumberFormat="1" applyFont="1" applyFill="1" applyBorder="1" applyAlignment="1">
      <alignment wrapText="1"/>
    </xf>
    <xf numFmtId="0" fontId="10" fillId="5" borderId="2" xfId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11" fillId="6" borderId="3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2">
    <cellStyle name="Normalny" xfId="0" builtinId="0" customBuiltin="1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7"/>
  <sheetViews>
    <sheetView tabSelected="1" workbookViewId="0">
      <selection activeCell="F14" sqref="F14"/>
    </sheetView>
  </sheetViews>
  <sheetFormatPr defaultRowHeight="15" x14ac:dyDescent="0.25"/>
  <cols>
    <col min="1" max="1" width="6" style="4" customWidth="1"/>
    <col min="2" max="2" width="13.42578125" style="1" customWidth="1"/>
    <col min="3" max="3" width="12.140625" style="4" customWidth="1"/>
    <col min="4" max="4" width="9" style="5" customWidth="1"/>
    <col min="5" max="5" width="14.85546875" style="1" customWidth="1"/>
    <col min="6" max="6" width="48.85546875" style="1" customWidth="1"/>
    <col min="7" max="7" width="35.42578125" style="1" customWidth="1"/>
    <col min="8" max="8" width="9.140625" style="1" customWidth="1"/>
    <col min="9" max="9" width="14.5703125" style="1" customWidth="1"/>
    <col min="10" max="10" width="36.5703125" style="1" customWidth="1"/>
    <col min="11" max="16384" width="9.140625" style="1"/>
  </cols>
  <sheetData>
    <row r="1" spans="1:10" ht="50.25" customHeight="1" x14ac:dyDescent="0.25">
      <c r="A1" s="18" t="s">
        <v>26</v>
      </c>
      <c r="B1" s="18"/>
      <c r="C1" s="18"/>
      <c r="D1" s="18"/>
      <c r="E1" s="18"/>
      <c r="F1" s="18"/>
      <c r="G1" s="19" t="s">
        <v>27</v>
      </c>
      <c r="H1" s="20"/>
      <c r="I1" s="20"/>
      <c r="J1" s="20"/>
    </row>
    <row r="2" spans="1:10" s="2" customFormat="1" ht="45.75" customHeight="1" x14ac:dyDescent="0.2">
      <c r="A2" s="7" t="s">
        <v>0</v>
      </c>
      <c r="B2" s="7" t="s">
        <v>32</v>
      </c>
      <c r="C2" s="17" t="s">
        <v>1</v>
      </c>
      <c r="D2" s="7" t="s">
        <v>2</v>
      </c>
      <c r="E2" s="7" t="s">
        <v>3</v>
      </c>
      <c r="F2" s="7" t="s">
        <v>4</v>
      </c>
      <c r="G2" s="6" t="s">
        <v>28</v>
      </c>
      <c r="H2" s="6" t="s">
        <v>29</v>
      </c>
      <c r="I2" s="6" t="s">
        <v>30</v>
      </c>
      <c r="J2" s="7" t="s">
        <v>31</v>
      </c>
    </row>
    <row r="3" spans="1:10" ht="32.1" customHeight="1" x14ac:dyDescent="0.25">
      <c r="A3" s="16">
        <v>1</v>
      </c>
      <c r="B3" s="3" t="s">
        <v>6</v>
      </c>
      <c r="C3" s="14" t="s">
        <v>5</v>
      </c>
      <c r="D3" s="3">
        <v>136</v>
      </c>
      <c r="E3" s="3">
        <v>14</v>
      </c>
      <c r="F3" s="15" t="s">
        <v>7</v>
      </c>
      <c r="G3" s="8"/>
      <c r="H3" s="9"/>
      <c r="I3" s="8">
        <f>G3+G3*H3</f>
        <v>0</v>
      </c>
      <c r="J3" s="10"/>
    </row>
    <row r="4" spans="1:10" ht="32.1" customHeight="1" x14ac:dyDescent="0.25">
      <c r="A4" s="16">
        <v>2</v>
      </c>
      <c r="B4" s="3" t="s">
        <v>9</v>
      </c>
      <c r="C4" s="14" t="s">
        <v>8</v>
      </c>
      <c r="D4" s="3">
        <v>201</v>
      </c>
      <c r="E4" s="3">
        <v>14</v>
      </c>
      <c r="F4" s="23" t="s">
        <v>7</v>
      </c>
      <c r="G4" s="8"/>
      <c r="H4" s="9"/>
      <c r="I4" s="8">
        <f t="shared" ref="I4:I13" si="0">G4+G4*H4</f>
        <v>0</v>
      </c>
      <c r="J4" s="10"/>
    </row>
    <row r="5" spans="1:10" ht="32.1" customHeight="1" x14ac:dyDescent="0.25">
      <c r="A5" s="16">
        <v>3</v>
      </c>
      <c r="B5" s="3" t="s">
        <v>11</v>
      </c>
      <c r="C5" s="14" t="s">
        <v>10</v>
      </c>
      <c r="D5" s="3">
        <v>83</v>
      </c>
      <c r="E5" s="21">
        <v>10</v>
      </c>
      <c r="F5" s="25" t="s">
        <v>7</v>
      </c>
      <c r="G5" s="22"/>
      <c r="H5" s="9"/>
      <c r="I5" s="8">
        <f t="shared" si="0"/>
        <v>0</v>
      </c>
      <c r="J5" s="10"/>
    </row>
    <row r="6" spans="1:10" ht="32.1" customHeight="1" x14ac:dyDescent="0.25">
      <c r="A6" s="16">
        <v>4</v>
      </c>
      <c r="B6" s="3" t="s">
        <v>13</v>
      </c>
      <c r="C6" s="14" t="s">
        <v>12</v>
      </c>
      <c r="D6" s="3">
        <v>198</v>
      </c>
      <c r="E6" s="3">
        <v>14</v>
      </c>
      <c r="F6" s="24" t="s">
        <v>7</v>
      </c>
      <c r="G6" s="8"/>
      <c r="H6" s="9"/>
      <c r="I6" s="8">
        <f t="shared" si="0"/>
        <v>0</v>
      </c>
      <c r="J6" s="10"/>
    </row>
    <row r="7" spans="1:10" ht="32.1" customHeight="1" x14ac:dyDescent="0.25">
      <c r="A7" s="16">
        <v>5</v>
      </c>
      <c r="B7" s="3" t="s">
        <v>15</v>
      </c>
      <c r="C7" s="14" t="s">
        <v>14</v>
      </c>
      <c r="D7" s="3">
        <v>172</v>
      </c>
      <c r="E7" s="3">
        <v>13</v>
      </c>
      <c r="F7" s="15" t="s">
        <v>7</v>
      </c>
      <c r="G7" s="8"/>
      <c r="H7" s="9"/>
      <c r="I7" s="8">
        <f t="shared" si="0"/>
        <v>0</v>
      </c>
      <c r="J7" s="10"/>
    </row>
    <row r="8" spans="1:10" ht="32.1" customHeight="1" x14ac:dyDescent="0.25">
      <c r="A8" s="16">
        <v>6</v>
      </c>
      <c r="B8" s="3" t="s">
        <v>17</v>
      </c>
      <c r="C8" s="14" t="s">
        <v>16</v>
      </c>
      <c r="D8" s="3">
        <v>21</v>
      </c>
      <c r="E8" s="3">
        <v>6</v>
      </c>
      <c r="F8" s="15" t="s">
        <v>7</v>
      </c>
      <c r="G8" s="8"/>
      <c r="H8" s="9"/>
      <c r="I8" s="8">
        <f t="shared" si="0"/>
        <v>0</v>
      </c>
      <c r="J8" s="10"/>
    </row>
    <row r="9" spans="1:10" ht="32.1" customHeight="1" x14ac:dyDescent="0.25">
      <c r="A9" s="16">
        <v>7</v>
      </c>
      <c r="B9" s="3" t="s">
        <v>9</v>
      </c>
      <c r="C9" s="14" t="s">
        <v>18</v>
      </c>
      <c r="D9" s="3">
        <v>142</v>
      </c>
      <c r="E9" s="3">
        <v>12</v>
      </c>
      <c r="F9" s="15" t="s">
        <v>7</v>
      </c>
      <c r="G9" s="8"/>
      <c r="H9" s="9"/>
      <c r="I9" s="8">
        <f t="shared" si="0"/>
        <v>0</v>
      </c>
      <c r="J9" s="10"/>
    </row>
    <row r="10" spans="1:10" ht="32.1" customHeight="1" x14ac:dyDescent="0.25">
      <c r="A10" s="16">
        <v>8</v>
      </c>
      <c r="B10" s="3" t="s">
        <v>20</v>
      </c>
      <c r="C10" s="14" t="s">
        <v>19</v>
      </c>
      <c r="D10" s="3">
        <v>217</v>
      </c>
      <c r="E10" s="3">
        <v>18</v>
      </c>
      <c r="F10" s="15" t="s">
        <v>7</v>
      </c>
      <c r="G10" s="8"/>
      <c r="H10" s="9"/>
      <c r="I10" s="8">
        <f t="shared" si="0"/>
        <v>0</v>
      </c>
      <c r="J10" s="10"/>
    </row>
    <row r="11" spans="1:10" ht="32.1" customHeight="1" x14ac:dyDescent="0.25">
      <c r="A11" s="16">
        <v>9</v>
      </c>
      <c r="B11" s="3" t="s">
        <v>20</v>
      </c>
      <c r="C11" s="14" t="s">
        <v>21</v>
      </c>
      <c r="D11" s="3">
        <v>185</v>
      </c>
      <c r="E11" s="3">
        <v>18</v>
      </c>
      <c r="F11" s="15" t="s">
        <v>7</v>
      </c>
      <c r="G11" s="8"/>
      <c r="H11" s="9"/>
      <c r="I11" s="8">
        <f t="shared" si="0"/>
        <v>0</v>
      </c>
      <c r="J11" s="10"/>
    </row>
    <row r="12" spans="1:10" ht="32.1" customHeight="1" x14ac:dyDescent="0.25">
      <c r="A12" s="16">
        <v>10</v>
      </c>
      <c r="B12" s="3" t="s">
        <v>23</v>
      </c>
      <c r="C12" s="14" t="s">
        <v>22</v>
      </c>
      <c r="D12" s="3">
        <v>400</v>
      </c>
      <c r="E12" s="3">
        <v>27</v>
      </c>
      <c r="F12" s="26" t="s">
        <v>24</v>
      </c>
      <c r="G12" s="8"/>
      <c r="H12" s="9"/>
      <c r="I12" s="8">
        <f t="shared" si="0"/>
        <v>0</v>
      </c>
      <c r="J12" s="10"/>
    </row>
    <row r="13" spans="1:10" ht="32.1" customHeight="1" x14ac:dyDescent="0.25">
      <c r="A13" s="16">
        <v>11</v>
      </c>
      <c r="B13" s="3" t="s">
        <v>13</v>
      </c>
      <c r="C13" s="14" t="s">
        <v>25</v>
      </c>
      <c r="D13" s="3">
        <v>163</v>
      </c>
      <c r="E13" s="3">
        <v>15</v>
      </c>
      <c r="F13" s="15" t="s">
        <v>7</v>
      </c>
      <c r="G13" s="8"/>
      <c r="H13" s="9"/>
      <c r="I13" s="8">
        <f t="shared" si="0"/>
        <v>0</v>
      </c>
      <c r="J13" s="10"/>
    </row>
    <row r="14" spans="1:10" ht="38.25" customHeight="1" x14ac:dyDescent="0.25">
      <c r="A14" s="1"/>
      <c r="C14" s="1"/>
      <c r="D14" s="1"/>
      <c r="G14" s="11">
        <f>SUM(G11:G13)</f>
        <v>0</v>
      </c>
      <c r="H14" s="11"/>
      <c r="I14" s="12">
        <f>SUM(I3:I13)</f>
        <v>0</v>
      </c>
      <c r="J14" s="13"/>
    </row>
    <row r="15" spans="1:10" ht="38.25" customHeight="1" x14ac:dyDescent="0.25">
      <c r="A15" s="1"/>
      <c r="C15" s="1"/>
      <c r="D15" s="1"/>
    </row>
    <row r="16" spans="1:10" ht="36" customHeight="1" x14ac:dyDescent="0.25">
      <c r="A16" s="1"/>
      <c r="C16" s="1"/>
      <c r="D16" s="1"/>
    </row>
    <row r="17" ht="45" customHeight="1" x14ac:dyDescent="0.25"/>
    <row r="18" ht="33" customHeight="1" x14ac:dyDescent="0.25"/>
    <row r="19" ht="51" customHeight="1" x14ac:dyDescent="0.25"/>
    <row r="20" ht="51" customHeight="1" x14ac:dyDescent="0.25"/>
    <row r="21" ht="51" customHeight="1" x14ac:dyDescent="0.25"/>
    <row r="22" ht="38.25" customHeight="1" x14ac:dyDescent="0.25"/>
    <row r="23" ht="75" customHeight="1" x14ac:dyDescent="0.25"/>
    <row r="24" ht="51" customHeight="1" x14ac:dyDescent="0.25"/>
    <row r="25" ht="51" customHeight="1" x14ac:dyDescent="0.25"/>
    <row r="26" ht="118.5" customHeight="1" x14ac:dyDescent="0.25"/>
    <row r="27" ht="51" customHeight="1" x14ac:dyDescent="0.25"/>
    <row r="28" ht="62.25" customHeight="1" x14ac:dyDescent="0.25"/>
    <row r="29" ht="51" customHeight="1" x14ac:dyDescent="0.25"/>
    <row r="30" ht="51" customHeight="1" x14ac:dyDescent="0.25"/>
    <row r="31" ht="25.5" customHeight="1" x14ac:dyDescent="0.25"/>
    <row r="32" ht="25.5" customHeight="1" x14ac:dyDescent="0.25"/>
    <row r="33" ht="25.5" customHeight="1" x14ac:dyDescent="0.25"/>
    <row r="34" ht="25.5" customHeight="1" x14ac:dyDescent="0.25"/>
    <row r="35" ht="76.5" customHeight="1" x14ac:dyDescent="0.25"/>
    <row r="36" ht="76.5" customHeight="1" x14ac:dyDescent="0.25"/>
    <row r="37" ht="38.25" customHeight="1" x14ac:dyDescent="0.25"/>
    <row r="38" ht="76.5" customHeight="1" x14ac:dyDescent="0.25"/>
    <row r="39" ht="76.5" customHeight="1" x14ac:dyDescent="0.25"/>
    <row r="40" ht="38.25" customHeight="1" x14ac:dyDescent="0.25"/>
    <row r="41" ht="76.5" customHeight="1" x14ac:dyDescent="0.25"/>
    <row r="42" ht="38.25" customHeight="1" x14ac:dyDescent="0.25"/>
    <row r="43" ht="38.25" customHeight="1" x14ac:dyDescent="0.25"/>
    <row r="44" ht="38.25" customHeight="1" x14ac:dyDescent="0.25"/>
    <row r="45" ht="38.25" customHeight="1" x14ac:dyDescent="0.25"/>
    <row r="46" ht="58.5" customHeight="1" x14ac:dyDescent="0.25"/>
    <row r="47" ht="25.5" customHeight="1" x14ac:dyDescent="0.25"/>
    <row r="48" ht="89.25" customHeight="1" x14ac:dyDescent="0.25"/>
    <row r="49" ht="38.25" customHeight="1" x14ac:dyDescent="0.25"/>
    <row r="50" ht="25.5" customHeight="1" x14ac:dyDescent="0.25"/>
    <row r="51" ht="51" customHeight="1" x14ac:dyDescent="0.25"/>
    <row r="52" ht="38.25" customHeight="1" x14ac:dyDescent="0.25"/>
    <row r="53" ht="38.25" customHeight="1" x14ac:dyDescent="0.25"/>
    <row r="54" ht="38.25" customHeight="1" x14ac:dyDescent="0.25"/>
    <row r="55" ht="63.75" customHeight="1" x14ac:dyDescent="0.25"/>
    <row r="56" ht="38.25" customHeight="1" x14ac:dyDescent="0.25"/>
    <row r="57" ht="40.5" customHeight="1" x14ac:dyDescent="0.25"/>
    <row r="58" ht="63.75" customHeight="1" x14ac:dyDescent="0.25"/>
    <row r="59" ht="89.25" customHeight="1" x14ac:dyDescent="0.25"/>
    <row r="60" ht="89.25" customHeight="1" x14ac:dyDescent="0.25"/>
    <row r="61" ht="63.75" customHeight="1" x14ac:dyDescent="0.25"/>
    <row r="62" ht="73.5" customHeight="1" x14ac:dyDescent="0.25"/>
    <row r="63" ht="38.25" customHeight="1" x14ac:dyDescent="0.25"/>
    <row r="64" ht="63.75" customHeight="1" x14ac:dyDescent="0.25"/>
    <row r="65" ht="63.75" customHeight="1" x14ac:dyDescent="0.25"/>
    <row r="66" ht="38.2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  <row r="71" ht="63.75" customHeight="1" x14ac:dyDescent="0.25"/>
    <row r="72" ht="25.5" customHeight="1" x14ac:dyDescent="0.25"/>
    <row r="73" ht="76.5" customHeight="1" x14ac:dyDescent="0.25"/>
    <row r="74" ht="63.75" customHeight="1" x14ac:dyDescent="0.25"/>
    <row r="75" ht="25.5" customHeight="1" x14ac:dyDescent="0.25"/>
    <row r="76" ht="38.25" customHeight="1" x14ac:dyDescent="0.25"/>
    <row r="77" ht="38.25" customHeight="1" x14ac:dyDescent="0.25"/>
    <row r="78" ht="38.25" hidden="1" customHeight="1" x14ac:dyDescent="0.25"/>
    <row r="79" ht="38.25" customHeight="1" x14ac:dyDescent="0.25"/>
    <row r="80" ht="38.25" customHeight="1" x14ac:dyDescent="0.25"/>
    <row r="81" ht="25.5" customHeight="1" x14ac:dyDescent="0.25"/>
    <row r="82" ht="25.5" customHeight="1" x14ac:dyDescent="0.25"/>
    <row r="83" ht="25.5" customHeight="1" x14ac:dyDescent="0.25"/>
    <row r="84" ht="25.5" customHeight="1" x14ac:dyDescent="0.25"/>
    <row r="85" ht="38.25" customHeight="1" x14ac:dyDescent="0.25"/>
    <row r="86" ht="25.5" customHeight="1" x14ac:dyDescent="0.25"/>
    <row r="87" ht="38.25" customHeight="1" x14ac:dyDescent="0.25"/>
    <row r="88" ht="38.25" customHeight="1" x14ac:dyDescent="0.25"/>
    <row r="89" ht="38.25" customHeight="1" x14ac:dyDescent="0.25"/>
    <row r="90" ht="25.5" customHeight="1" x14ac:dyDescent="0.25"/>
    <row r="91" ht="25.5" customHeight="1" x14ac:dyDescent="0.25"/>
    <row r="92" ht="38.25" customHeight="1" x14ac:dyDescent="0.25"/>
    <row r="93" ht="25.5" customHeight="1" x14ac:dyDescent="0.25"/>
    <row r="94" ht="25.5" customHeight="1" x14ac:dyDescent="0.25"/>
    <row r="95" ht="25.5" customHeight="1" x14ac:dyDescent="0.25"/>
    <row r="96" ht="38.25" customHeight="1" x14ac:dyDescent="0.25"/>
    <row r="97" ht="25.5" customHeight="1" x14ac:dyDescent="0.25"/>
    <row r="98" ht="25.5" customHeight="1" x14ac:dyDescent="0.25"/>
    <row r="99" ht="25.5" customHeight="1" x14ac:dyDescent="0.25"/>
    <row r="100" ht="38.25" customHeight="1" x14ac:dyDescent="0.25"/>
    <row r="101" ht="38.25" customHeight="1" x14ac:dyDescent="0.25"/>
    <row r="102" ht="38.25" customHeight="1" x14ac:dyDescent="0.25"/>
    <row r="103" ht="38.25" customHeight="1" x14ac:dyDescent="0.25"/>
    <row r="104" ht="51" customHeight="1" x14ac:dyDescent="0.25"/>
    <row r="105" ht="51" customHeight="1" x14ac:dyDescent="0.25"/>
    <row r="106" ht="51" customHeight="1" x14ac:dyDescent="0.25"/>
    <row r="107" ht="51" customHeight="1" x14ac:dyDescent="0.25"/>
    <row r="108" ht="51" customHeight="1" x14ac:dyDescent="0.25"/>
    <row r="109" ht="51" customHeight="1" x14ac:dyDescent="0.25"/>
    <row r="110" ht="51" customHeight="1" x14ac:dyDescent="0.25"/>
    <row r="111" ht="51" customHeight="1" x14ac:dyDescent="0.25"/>
    <row r="112" ht="51" customHeight="1" x14ac:dyDescent="0.25"/>
    <row r="113" ht="51" customHeight="1" x14ac:dyDescent="0.25"/>
    <row r="114" ht="51" customHeight="1" x14ac:dyDescent="0.25"/>
    <row r="115" ht="51" customHeight="1" x14ac:dyDescent="0.25"/>
    <row r="116" ht="51" customHeight="1" x14ac:dyDescent="0.25"/>
    <row r="117" ht="51" customHeight="1" x14ac:dyDescent="0.25"/>
    <row r="118" ht="51" customHeight="1" x14ac:dyDescent="0.25"/>
    <row r="119" ht="51" customHeight="1" x14ac:dyDescent="0.25"/>
    <row r="120" ht="51" customHeight="1" x14ac:dyDescent="0.25"/>
    <row r="121" ht="51" customHeight="1" x14ac:dyDescent="0.25"/>
    <row r="122" ht="51" customHeight="1" x14ac:dyDescent="0.25"/>
    <row r="123" ht="51" customHeight="1" x14ac:dyDescent="0.25"/>
    <row r="124" ht="66" customHeight="1" x14ac:dyDescent="0.25"/>
    <row r="125" ht="65.25" customHeight="1" x14ac:dyDescent="0.25"/>
    <row r="126" ht="76.5" customHeight="1" x14ac:dyDescent="0.25"/>
    <row r="127" ht="63.75" customHeight="1" x14ac:dyDescent="0.25"/>
    <row r="128" ht="38.25" customHeight="1" x14ac:dyDescent="0.25"/>
    <row r="129" ht="38.25" customHeight="1" x14ac:dyDescent="0.25"/>
    <row r="130" ht="25.5" customHeight="1" x14ac:dyDescent="0.25"/>
    <row r="131" ht="38.25" customHeight="1" x14ac:dyDescent="0.25"/>
    <row r="132" ht="25.5" customHeight="1" x14ac:dyDescent="0.25"/>
    <row r="133" ht="38.25" customHeight="1" x14ac:dyDescent="0.25"/>
    <row r="134" ht="120.75" customHeight="1" x14ac:dyDescent="0.25"/>
    <row r="135" ht="38.25" customHeight="1" x14ac:dyDescent="0.25"/>
    <row r="136" ht="38.25" customHeight="1" x14ac:dyDescent="0.25"/>
    <row r="137" ht="38.25" customHeight="1" x14ac:dyDescent="0.25"/>
  </sheetData>
  <mergeCells count="2">
    <mergeCell ref="A1:F1"/>
    <mergeCell ref="G1:J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64D27B-4BCD-46E2-ABCD-935AB85CD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491448-9B14-4B54-9999-FB81F532223B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098b659-39b5-4ea9-bda9-13cb70fb72d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C7BC9F-AE7C-4CDB-8787-4B00400F0F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Pielęgnacja_2023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Kruzel Tomasz</dc:creator>
  <cp:lastModifiedBy>Kozera Marcin</cp:lastModifiedBy>
  <cp:lastPrinted>2023-04-18T09:46:19Z</cp:lastPrinted>
  <dcterms:created xsi:type="dcterms:W3CDTF">2021-12-13T12:36:57Z</dcterms:created>
  <dcterms:modified xsi:type="dcterms:W3CDTF">2024-04-08T08:59:31Z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