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47" activeTab="0"/>
  </bookViews>
  <sheets>
    <sheet name="Zadanie 1" sheetId="1" r:id="rId1"/>
    <sheet name="Zadanie 2" sheetId="2" r:id="rId2"/>
  </sheets>
  <definedNames/>
  <calcPr fullCalcOnLoad="1"/>
</workbook>
</file>

<file path=xl/sharedStrings.xml><?xml version="1.0" encoding="utf-8"?>
<sst xmlns="http://schemas.openxmlformats.org/spreadsheetml/2006/main" count="65" uniqueCount="34">
  <si>
    <t>Iloczyn kolumn 8 i 9 dodany do poz. w kol. 8</t>
  </si>
  <si>
    <t>Iloczyn kolumny 7 i 8</t>
  </si>
  <si>
    <t>Kraj Producenta i jego nazwa</t>
  </si>
  <si>
    <t>j.m.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</si>
  <si>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</si>
  <si>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</si>
  <si>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</si>
  <si>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</si>
  <si>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</si>
  <si>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</si>
  <si>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</si>
  <si>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Formularz cenowy</t>
  </si>
  <si>
    <t>Załącznik Nr 1</t>
  </si>
  <si>
    <t>Lp.</t>
  </si>
  <si>
    <t>Nazwa przedmiotu zamówienia</t>
  </si>
  <si>
    <t>Nazwa handlowa przedm.zam.</t>
  </si>
  <si>
    <t>Pełny numer katalogowy</t>
  </si>
  <si>
    <t>Łączna cena oferty netto:</t>
  </si>
  <si>
    <t>słownie:</t>
  </si>
  <si>
    <t>Łączna cena oferty brutto:</t>
  </si>
  <si>
    <t>W programie Excel proszę wypełniać jedynie biale pola arkusza.</t>
  </si>
  <si>
    <t>………………………………………….……………………………..</t>
  </si>
  <si>
    <t>Podpis Wykonawcy lub osoby upoważnionej</t>
  </si>
  <si>
    <t>Razem:</t>
  </si>
  <si>
    <t>Iloczyn kolumny 11 i 9</t>
  </si>
  <si>
    <t>Suma kolumn 11 i 12</t>
  </si>
  <si>
    <t>1.</t>
  </si>
  <si>
    <t>szt.</t>
  </si>
  <si>
    <t xml:space="preserve"> </t>
  </si>
  <si>
    <t>Zadanie Nr 1</t>
  </si>
  <si>
    <t>Zadanie Nr 2</t>
  </si>
  <si>
    <t>Nie dopuszcza się składania ofert częściowych w obrębie Zadania</t>
  </si>
  <si>
    <r>
      <t xml:space="preserve">OCHRANIACZE FOLIOWE WYSOKIE:
</t>
    </r>
    <r>
      <rPr>
        <sz val="12"/>
        <rFont val="Arial"/>
        <family val="2"/>
      </rPr>
      <t>–  przezroczysta folia LDPE, grubość 70 mikronów,
–  rozmiar: długość – min. 45 cm.
                 wysokość – 50 cm
–  gumka do zamocowania pod kolanem.</t>
    </r>
  </si>
  <si>
    <r>
      <rPr>
        <b/>
        <sz val="12"/>
        <rFont val="Arial"/>
        <family val="2"/>
      </rPr>
      <t>KOMBINEZON BARIEROWY – kat. III, typ 5, 6</t>
    </r>
    <r>
      <rPr>
        <sz val="12"/>
        <rFont val="Arial"/>
        <family val="2"/>
      </rPr>
      <t xml:space="preserve"> spełniający minimalne niżej wskazane wymagania:
1. materiał: tkanina polipropylenowa typu SMS lub TYVEC,
2. gramatura min. 50g/m2, 
3. kombinezon zapinany na zamek błyskawiczny kryty listwą, z zakładką sztormową
4. trójpanelowy kaptur obszyty i wykończony gumką,
5. rękawy i nogawki wykończone gumką lub ściągaczem,
6. szwy dodatkowo klejone  taśmą zapewniającą dodatkową ochronę i szczelność,
7. bariera ochronna zgodna z kategorią III odzieży ochronnej typ 5, 6,
8. kombinezon z wysoką odpornością chemiczną, pyłoszczelny i niepylący,
9. rozmiar S-XXXL
</t>
    </r>
    <r>
      <rPr>
        <b/>
        <sz val="12"/>
        <rFont val="Arial"/>
        <family val="2"/>
      </rPr>
      <t>ZGODNOŚĆ Z NORMAMI:</t>
    </r>
    <r>
      <rPr>
        <sz val="12"/>
        <rFont val="Arial"/>
        <family val="2"/>
      </rPr>
      <t xml:space="preserve">
1. PN-EN  14126:2005
2. EN 14325:2018
3. EN 1073-2:2002
4. EN 1149-5:2008
5. EN 13034:2005+A1:2009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</si>
</sst>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yy\-mm"/>
    <numFmt numFmtId="169" formatCode="_-* #,##0.00\ _z_ł_-;\-* #,##0.00\ _z_ł_-;_-* \-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.00\ _z_ł"/>
    <numFmt numFmtId="176" formatCode="#,##0\ &quot;zł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7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8"/>
      <color indexed="6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color indexed="6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Tahoma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7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Alignment="0" applyProtection="0"/>
    <xf numFmtId="166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 vertical="center"/>
    </xf>
    <xf numFmtId="0" fontId="20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4" fontId="17" fillId="33" borderId="12" xfId="0" applyNumberFormat="1" applyFont="1" applyFill="1" applyBorder="1" applyAlignment="1">
      <alignment horizontal="center"/>
    </xf>
    <xf numFmtId="4" fontId="17" fillId="33" borderId="13" xfId="0" applyNumberFormat="1" applyFont="1" applyFill="1" applyBorder="1" applyAlignment="1">
      <alignment horizontal="center"/>
    </xf>
    <xf numFmtId="49" fontId="21" fillId="34" borderId="0" xfId="0" applyNumberFormat="1" applyFont="1" applyFill="1" applyBorder="1" applyAlignment="1">
      <alignment vertical="center"/>
    </xf>
    <xf numFmtId="0" fontId="22" fillId="34" borderId="0" xfId="0" applyFont="1" applyFill="1" applyBorder="1" applyAlignment="1">
      <alignment horizontal="right" vertical="center"/>
    </xf>
    <xf numFmtId="0" fontId="22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166" fontId="19" fillId="33" borderId="15" xfId="0" applyNumberFormat="1" applyFont="1" applyFill="1" applyBorder="1" applyAlignment="1">
      <alignment/>
    </xf>
    <xf numFmtId="166" fontId="19" fillId="33" borderId="13" xfId="0" applyNumberFormat="1" applyFont="1" applyFill="1" applyBorder="1" applyAlignment="1">
      <alignment/>
    </xf>
    <xf numFmtId="166" fontId="27" fillId="33" borderId="16" xfId="0" applyNumberFormat="1" applyFont="1" applyFill="1" applyBorder="1" applyAlignment="1">
      <alignment horizontal="right"/>
    </xf>
    <xf numFmtId="166" fontId="27" fillId="33" borderId="15" xfId="0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166" fontId="31" fillId="33" borderId="16" xfId="0" applyNumberFormat="1" applyFont="1" applyFill="1" applyBorder="1" applyAlignment="1">
      <alignment horizontal="right"/>
    </xf>
    <xf numFmtId="166" fontId="31" fillId="33" borderId="15" xfId="0" applyNumberFormat="1" applyFont="1" applyFill="1" applyBorder="1" applyAlignment="1">
      <alignment horizontal="right"/>
    </xf>
    <xf numFmtId="49" fontId="21" fillId="34" borderId="0" xfId="0" applyNumberFormat="1" applyFont="1" applyFill="1" applyAlignment="1">
      <alignment vertical="center"/>
    </xf>
    <xf numFmtId="0" fontId="22" fillId="34" borderId="0" xfId="0" applyFont="1" applyFill="1" applyAlignment="1">
      <alignment horizontal="right" vertical="center"/>
    </xf>
    <xf numFmtId="0" fontId="22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/>
    </xf>
    <xf numFmtId="0" fontId="20" fillId="34" borderId="0" xfId="0" applyFont="1" applyFill="1" applyAlignment="1">
      <alignment horizontal="center" vertical="center"/>
    </xf>
    <xf numFmtId="3" fontId="20" fillId="34" borderId="0" xfId="0" applyNumberFormat="1" applyFont="1" applyFill="1" applyAlignment="1">
      <alignment horizontal="right" vertical="center" wrapText="1"/>
    </xf>
    <xf numFmtId="0" fontId="0" fillId="0" borderId="17" xfId="0" applyBorder="1" applyAlignment="1">
      <alignment/>
    </xf>
    <xf numFmtId="166" fontId="15" fillId="33" borderId="18" xfId="0" applyNumberFormat="1" applyFont="1" applyFill="1" applyBorder="1" applyAlignment="1">
      <alignment/>
    </xf>
    <xf numFmtId="166" fontId="15" fillId="33" borderId="19" xfId="0" applyNumberFormat="1" applyFont="1" applyFill="1" applyBorder="1" applyAlignment="1">
      <alignment/>
    </xf>
    <xf numFmtId="0" fontId="0" fillId="33" borderId="20" xfId="0" applyFill="1" applyBorder="1" applyAlignment="1">
      <alignment vertical="center"/>
    </xf>
    <xf numFmtId="0" fontId="0" fillId="0" borderId="21" xfId="52" applyBorder="1">
      <alignment/>
      <protection/>
    </xf>
    <xf numFmtId="0" fontId="15" fillId="35" borderId="21" xfId="0" applyFont="1" applyFill="1" applyBorder="1" applyAlignment="1">
      <alignment/>
    </xf>
    <xf numFmtId="0" fontId="0" fillId="33" borderId="21" xfId="54" applyNumberFormat="1" applyFont="1" applyFill="1" applyBorder="1" applyAlignment="1" applyProtection="1">
      <alignment vertical="center"/>
      <protection/>
    </xf>
    <xf numFmtId="3" fontId="0" fillId="33" borderId="21" xfId="54" applyNumberFormat="1" applyFont="1" applyFill="1" applyBorder="1" applyAlignment="1" applyProtection="1">
      <alignment horizontal="center" vertical="center"/>
      <protection/>
    </xf>
    <xf numFmtId="166" fontId="17" fillId="0" borderId="21" xfId="52" applyNumberFormat="1" applyFont="1" applyBorder="1" applyAlignment="1">
      <alignment vertical="center" wrapText="1"/>
      <protection/>
    </xf>
    <xf numFmtId="9" fontId="0" fillId="0" borderId="21" xfId="52" applyNumberFormat="1" applyBorder="1" applyAlignment="1">
      <alignment vertical="center"/>
      <protection/>
    </xf>
    <xf numFmtId="166" fontId="26" fillId="33" borderId="21" xfId="0" applyNumberFormat="1" applyFont="1" applyFill="1" applyBorder="1" applyAlignment="1">
      <alignment vertical="center"/>
    </xf>
    <xf numFmtId="166" fontId="18" fillId="0" borderId="21" xfId="0" applyNumberFormat="1" applyFont="1" applyBorder="1" applyAlignment="1">
      <alignment horizontal="center" vertical="center" wrapText="1"/>
    </xf>
    <xf numFmtId="9" fontId="0" fillId="0" borderId="21" xfId="0" applyNumberFormat="1" applyBorder="1" applyAlignment="1">
      <alignment vertical="center"/>
    </xf>
    <xf numFmtId="166" fontId="0" fillId="33" borderId="21" xfId="0" applyNumberFormat="1" applyFill="1" applyBorder="1" applyAlignment="1">
      <alignment vertical="center"/>
    </xf>
    <xf numFmtId="0" fontId="32" fillId="36" borderId="21" xfId="52" applyFont="1" applyFill="1" applyBorder="1" applyAlignment="1">
      <alignment horizontal="left" vertical="center" wrapText="1"/>
      <protection/>
    </xf>
    <xf numFmtId="0" fontId="47" fillId="0" borderId="0" xfId="0" applyFont="1" applyFill="1" applyAlignment="1">
      <alignment vertical="center" wrapText="1"/>
    </xf>
    <xf numFmtId="0" fontId="15" fillId="33" borderId="20" xfId="0" applyFont="1" applyFill="1" applyBorder="1" applyAlignment="1">
      <alignment vertical="center"/>
    </xf>
    <xf numFmtId="0" fontId="24" fillId="37" borderId="22" xfId="0" applyFont="1" applyFill="1" applyBorder="1" applyAlignment="1">
      <alignment horizontal="center" wrapText="1"/>
    </xf>
    <xf numFmtId="0" fontId="24" fillId="37" borderId="22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wrapText="1"/>
    </xf>
    <xf numFmtId="0" fontId="24" fillId="33" borderId="25" xfId="0" applyFont="1" applyFill="1" applyBorder="1" applyAlignment="1">
      <alignment horizontal="center" wrapText="1"/>
    </xf>
    <xf numFmtId="0" fontId="15" fillId="37" borderId="26" xfId="0" applyFont="1" applyFill="1" applyBorder="1" applyAlignment="1">
      <alignment horizontal="center"/>
    </xf>
    <xf numFmtId="0" fontId="34" fillId="33" borderId="27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 vertical="top" wrapText="1"/>
    </xf>
    <xf numFmtId="0" fontId="33" fillId="36" borderId="21" xfId="52" applyFont="1" applyFill="1" applyBorder="1" applyAlignment="1">
      <alignment horizontal="left" vertical="center" wrapText="1"/>
      <protection/>
    </xf>
    <xf numFmtId="166" fontId="25" fillId="0" borderId="0" xfId="0" applyNumberFormat="1" applyFont="1" applyFill="1" applyBorder="1" applyAlignment="1">
      <alignment vertical="center" wrapText="1"/>
    </xf>
    <xf numFmtId="49" fontId="17" fillId="34" borderId="16" xfId="0" applyNumberFormat="1" applyFont="1" applyFill="1" applyBorder="1" applyAlignment="1">
      <alignment/>
    </xf>
    <xf numFmtId="49" fontId="17" fillId="34" borderId="15" xfId="0" applyNumberFormat="1" applyFont="1" applyFill="1" applyBorder="1" applyAlignment="1">
      <alignment/>
    </xf>
    <xf numFmtId="0" fontId="23" fillId="0" borderId="0" xfId="53" applyNumberFormat="1" applyFont="1" applyFill="1" applyBorder="1" applyAlignment="1" applyProtection="1">
      <alignment vertical="top" wrapText="1"/>
      <protection/>
    </xf>
    <xf numFmtId="166" fontId="24" fillId="0" borderId="0" xfId="0" applyNumberFormat="1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49" fontId="17" fillId="34" borderId="16" xfId="0" applyNumberFormat="1" applyFont="1" applyFill="1" applyBorder="1" applyAlignment="1">
      <alignment/>
    </xf>
    <xf numFmtId="49" fontId="17" fillId="34" borderId="15" xfId="0" applyNumberFormat="1" applyFont="1" applyFill="1" applyBorder="1" applyAlignment="1">
      <alignment/>
    </xf>
    <xf numFmtId="166" fontId="24" fillId="0" borderId="0" xfId="0" applyNumberFormat="1" applyFont="1" applyAlignment="1">
      <alignment vertical="center" wrapText="1"/>
    </xf>
    <xf numFmtId="166" fontId="25" fillId="0" borderId="0" xfId="0" applyNumberFormat="1" applyFont="1" applyAlignment="1">
      <alignment vertical="center" wrapText="1"/>
    </xf>
    <xf numFmtId="0" fontId="24" fillId="37" borderId="26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33" borderId="27" xfId="0" applyFont="1" applyFill="1" applyBorder="1" applyAlignment="1">
      <alignment horizontal="center"/>
    </xf>
    <xf numFmtId="0" fontId="24" fillId="37" borderId="23" xfId="0" applyFont="1" applyFill="1" applyBorder="1" applyAlignment="1">
      <alignment horizontal="center" wrapText="1"/>
    </xf>
    <xf numFmtId="0" fontId="24" fillId="33" borderId="29" xfId="0" applyFont="1" applyFill="1" applyBorder="1" applyAlignment="1">
      <alignment horizontal="center" wrapText="1"/>
    </xf>
    <xf numFmtId="0" fontId="24" fillId="33" borderId="30" xfId="0" applyFont="1" applyFill="1" applyBorder="1" applyAlignment="1">
      <alignment horizontal="center" vertical="top" wrapText="1"/>
    </xf>
    <xf numFmtId="166" fontId="26" fillId="33" borderId="31" xfId="0" applyNumberFormat="1" applyFont="1" applyFill="1" applyBorder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Pakiet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SheetLayoutView="100" zoomScalePageLayoutView="0" workbookViewId="0" topLeftCell="A1">
      <selection activeCell="B14" sqref="B13:B14"/>
    </sheetView>
  </sheetViews>
  <sheetFormatPr defaultColWidth="9.140625" defaultRowHeight="12.75"/>
  <cols>
    <col min="1" max="1" width="5.00390625" style="0" customWidth="1"/>
    <col min="2" max="2" width="78.57421875" style="0" customWidth="1"/>
    <col min="3" max="3" width="10.57421875" style="0" customWidth="1"/>
    <col min="4" max="4" width="15.7109375" style="0" customWidth="1"/>
    <col min="7" max="10" width="9.28125" style="0" customWidth="1"/>
    <col min="11" max="11" width="18.7109375" style="0" customWidth="1"/>
    <col min="12" max="12" width="14.7109375" style="0" customWidth="1"/>
    <col min="13" max="13" width="14.57421875" style="0" customWidth="1"/>
  </cols>
  <sheetData>
    <row r="1" spans="4:12" ht="12.75">
      <c r="D1" s="1" t="s">
        <v>11</v>
      </c>
      <c r="L1" s="1" t="s">
        <v>12</v>
      </c>
    </row>
    <row r="2" spans="2:3" ht="13.5" thickBot="1">
      <c r="B2" s="1" t="s">
        <v>29</v>
      </c>
      <c r="C2" s="1"/>
    </row>
    <row r="3" spans="1:13" ht="31.5">
      <c r="A3" s="54" t="s">
        <v>13</v>
      </c>
      <c r="B3" s="49" t="s">
        <v>14</v>
      </c>
      <c r="C3" s="49" t="s">
        <v>15</v>
      </c>
      <c r="D3" s="49" t="s">
        <v>16</v>
      </c>
      <c r="E3" s="49" t="s">
        <v>2</v>
      </c>
      <c r="F3" s="49" t="s">
        <v>3</v>
      </c>
      <c r="G3" s="49" t="s">
        <v>4</v>
      </c>
      <c r="H3" s="49" t="s">
        <v>5</v>
      </c>
      <c r="I3" s="49" t="s">
        <v>6</v>
      </c>
      <c r="J3" s="49" t="s">
        <v>7</v>
      </c>
      <c r="K3" s="49" t="s">
        <v>8</v>
      </c>
      <c r="L3" s="49" t="s">
        <v>9</v>
      </c>
      <c r="M3" s="73" t="s">
        <v>10</v>
      </c>
    </row>
    <row r="4" spans="1:13" ht="12.75">
      <c r="A4" s="55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74">
        <v>13</v>
      </c>
    </row>
    <row r="5" spans="1:13" ht="34.5" customHeight="1" thickBot="1">
      <c r="A5" s="56"/>
      <c r="B5" s="57"/>
      <c r="C5" s="57"/>
      <c r="D5" s="53"/>
      <c r="E5" s="53"/>
      <c r="F5" s="57"/>
      <c r="G5" s="53"/>
      <c r="H5" s="57"/>
      <c r="I5" s="57"/>
      <c r="J5" s="58" t="s">
        <v>0</v>
      </c>
      <c r="K5" s="58" t="s">
        <v>1</v>
      </c>
      <c r="L5" s="58" t="s">
        <v>24</v>
      </c>
      <c r="M5" s="75" t="s">
        <v>25</v>
      </c>
    </row>
    <row r="6" spans="1:13" ht="312.75" customHeight="1" thickBot="1">
      <c r="A6" s="48" t="s">
        <v>26</v>
      </c>
      <c r="B6" s="46" t="s">
        <v>33</v>
      </c>
      <c r="C6" s="36"/>
      <c r="D6" s="37"/>
      <c r="E6" s="37"/>
      <c r="F6" s="38" t="s">
        <v>27</v>
      </c>
      <c r="G6" s="39">
        <v>500</v>
      </c>
      <c r="H6" s="43"/>
      <c r="I6" s="44"/>
      <c r="J6" s="45">
        <f>H6*I6+H6</f>
        <v>0</v>
      </c>
      <c r="K6" s="42">
        <f>G6*H6</f>
        <v>0</v>
      </c>
      <c r="L6" s="42">
        <f>K6*I6</f>
        <v>0</v>
      </c>
      <c r="M6" s="76">
        <f>K6+L6</f>
        <v>0</v>
      </c>
    </row>
    <row r="7" spans="1:13" ht="13.5" thickBot="1">
      <c r="A7" s="2"/>
      <c r="B7" s="21"/>
      <c r="C7" s="2"/>
      <c r="D7" s="2"/>
      <c r="E7" s="2"/>
      <c r="F7" s="2"/>
      <c r="G7" s="2"/>
      <c r="H7" s="2"/>
      <c r="I7" s="2"/>
      <c r="J7" s="14" t="s">
        <v>23</v>
      </c>
      <c r="K7" s="15">
        <f>SUM(K6:K6)</f>
        <v>0</v>
      </c>
      <c r="L7" s="16">
        <f>SUM(L6:L6)</f>
        <v>0</v>
      </c>
      <c r="M7" s="15">
        <f>SUM(M6:M6)</f>
        <v>0</v>
      </c>
    </row>
    <row r="8" spans="1:13" ht="13.5" thickBot="1">
      <c r="A8" s="19" t="s">
        <v>31</v>
      </c>
      <c r="B8" s="20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3.5" thickBot="1">
      <c r="A9" s="3"/>
      <c r="B9" s="4" t="s">
        <v>17</v>
      </c>
      <c r="C9" s="5"/>
      <c r="D9" s="17">
        <f>K7</f>
        <v>0</v>
      </c>
      <c r="E9" s="6" t="s">
        <v>18</v>
      </c>
      <c r="F9" s="61"/>
      <c r="G9" s="61"/>
      <c r="H9" s="61"/>
      <c r="I9" s="61"/>
      <c r="J9" s="61"/>
      <c r="K9" s="2"/>
      <c r="L9" s="2"/>
      <c r="M9" s="2"/>
    </row>
    <row r="10" spans="1:13" ht="13.5" thickBot="1">
      <c r="A10" s="3"/>
      <c r="B10" s="4" t="s">
        <v>19</v>
      </c>
      <c r="C10" s="5"/>
      <c r="D10" s="18">
        <f>M7</f>
        <v>0</v>
      </c>
      <c r="E10" s="7" t="s">
        <v>18</v>
      </c>
      <c r="F10" s="62"/>
      <c r="G10" s="62"/>
      <c r="H10" s="62"/>
      <c r="I10" s="62"/>
      <c r="J10" s="62"/>
      <c r="K10" s="2"/>
      <c r="L10" s="2"/>
      <c r="M10" s="2"/>
    </row>
    <row r="11" spans="2:10" ht="12.75">
      <c r="B11" s="8" t="s">
        <v>20</v>
      </c>
      <c r="D11" s="9"/>
      <c r="E11" s="10"/>
      <c r="F11" s="11"/>
      <c r="G11" s="11"/>
      <c r="H11" s="11"/>
      <c r="I11" s="12"/>
      <c r="J11" s="13"/>
    </row>
    <row r="12" spans="2:9" ht="12.75">
      <c r="B12" s="63"/>
      <c r="C12" s="63"/>
      <c r="D12" s="63"/>
      <c r="E12" s="63"/>
      <c r="F12" s="63"/>
      <c r="G12" s="63"/>
      <c r="H12" s="63"/>
      <c r="I12" s="63"/>
    </row>
    <row r="13" spans="1:2" ht="12.75">
      <c r="A13" s="47"/>
      <c r="B13" s="47"/>
    </row>
    <row r="14" spans="1:13" ht="15" customHeight="1">
      <c r="A14" s="47"/>
      <c r="B14" s="47"/>
      <c r="K14" s="64" t="s">
        <v>21</v>
      </c>
      <c r="L14" s="64"/>
      <c r="M14" s="64"/>
    </row>
    <row r="15" spans="1:13" ht="12.75" customHeight="1">
      <c r="A15" s="47"/>
      <c r="B15" s="47"/>
      <c r="K15" s="60" t="s">
        <v>22</v>
      </c>
      <c r="L15" s="60"/>
      <c r="M15" s="60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</sheetData>
  <sheetProtection selectLockedCells="1" selectUnlockedCells="1"/>
  <mergeCells count="5">
    <mergeCell ref="K15:M15"/>
    <mergeCell ref="F9:J9"/>
    <mergeCell ref="F10:J10"/>
    <mergeCell ref="B12:I12"/>
    <mergeCell ref="K14:M14"/>
  </mergeCells>
  <printOptions horizont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.8515625" style="0" customWidth="1"/>
    <col min="2" max="2" width="60.28125" style="0" customWidth="1"/>
    <col min="3" max="3" width="11.8515625" style="0" customWidth="1"/>
    <col min="4" max="4" width="14.7109375" style="0" customWidth="1"/>
    <col min="6" max="6" width="8.00390625" style="0" customWidth="1"/>
    <col min="7" max="7" width="7.421875" style="0" customWidth="1"/>
    <col min="8" max="8" width="10.140625" style="0" customWidth="1"/>
    <col min="9" max="9" width="8.8515625" style="0" customWidth="1"/>
    <col min="10" max="10" width="10.421875" style="0" customWidth="1"/>
    <col min="11" max="11" width="13.140625" style="0" customWidth="1"/>
    <col min="12" max="12" width="13.28125" style="0" customWidth="1"/>
    <col min="13" max="13" width="13.421875" style="0" customWidth="1"/>
  </cols>
  <sheetData>
    <row r="1" spans="1:13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2:12" ht="12.75">
      <c r="B2" s="1" t="s">
        <v>30</v>
      </c>
      <c r="D2" s="1" t="s">
        <v>11</v>
      </c>
      <c r="L2" s="1" t="s">
        <v>12</v>
      </c>
    </row>
    <row r="3" ht="13.5" thickBot="1"/>
    <row r="4" spans="1:13" s="71" customFormat="1" ht="31.5">
      <c r="A4" s="70" t="s">
        <v>13</v>
      </c>
      <c r="B4" s="50" t="s">
        <v>14</v>
      </c>
      <c r="C4" s="50" t="s">
        <v>15</v>
      </c>
      <c r="D4" s="50" t="s">
        <v>16</v>
      </c>
      <c r="E4" s="50" t="s">
        <v>2</v>
      </c>
      <c r="F4" s="50" t="s">
        <v>3</v>
      </c>
      <c r="G4" s="50" t="s">
        <v>4</v>
      </c>
      <c r="H4" s="50" t="s">
        <v>5</v>
      </c>
      <c r="I4" s="50" t="s">
        <v>6</v>
      </c>
      <c r="J4" s="50" t="s">
        <v>7</v>
      </c>
      <c r="K4" s="50" t="s">
        <v>8</v>
      </c>
      <c r="L4" s="50" t="s">
        <v>9</v>
      </c>
      <c r="M4" s="51" t="s">
        <v>10</v>
      </c>
    </row>
    <row r="5" spans="1:13" ht="12.75">
      <c r="A5" s="7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74">
        <v>13</v>
      </c>
    </row>
    <row r="6" spans="1:13" ht="41.25" customHeight="1" thickBot="1">
      <c r="A6" s="56"/>
      <c r="B6" s="57"/>
      <c r="C6" s="57"/>
      <c r="D6" s="53"/>
      <c r="E6" s="53"/>
      <c r="F6" s="57"/>
      <c r="G6" s="53" t="s">
        <v>28</v>
      </c>
      <c r="H6" s="57"/>
      <c r="I6" s="57"/>
      <c r="J6" s="58" t="s">
        <v>0</v>
      </c>
      <c r="K6" s="58" t="s">
        <v>1</v>
      </c>
      <c r="L6" s="58" t="s">
        <v>24</v>
      </c>
      <c r="M6" s="75" t="s">
        <v>25</v>
      </c>
    </row>
    <row r="7" spans="1:13" ht="88.5" customHeight="1" thickBot="1">
      <c r="A7" s="35" t="s">
        <v>26</v>
      </c>
      <c r="B7" s="59" t="s">
        <v>32</v>
      </c>
      <c r="C7" s="36"/>
      <c r="D7" s="37"/>
      <c r="E7" s="37"/>
      <c r="F7" s="38" t="s">
        <v>27</v>
      </c>
      <c r="G7" s="39">
        <v>1000</v>
      </c>
      <c r="H7" s="40"/>
      <c r="I7" s="41"/>
      <c r="J7" s="42">
        <f>H7*I7+H7</f>
        <v>0</v>
      </c>
      <c r="K7" s="42">
        <f>G7*H7</f>
        <v>0</v>
      </c>
      <c r="L7" s="42">
        <f>K7*I7</f>
        <v>0</v>
      </c>
      <c r="M7" s="76">
        <f>K7+L7</f>
        <v>0</v>
      </c>
    </row>
    <row r="8" spans="10:13" ht="13.5" thickBot="1">
      <c r="J8" s="32" t="s">
        <v>23</v>
      </c>
      <c r="K8" s="33">
        <f>SUM(K7:K7)</f>
        <v>0</v>
      </c>
      <c r="L8" s="33">
        <f>SUM(L7:L7)</f>
        <v>0</v>
      </c>
      <c r="M8" s="34">
        <f>SUM(M7:M7)</f>
        <v>0</v>
      </c>
    </row>
    <row r="9" spans="1:4" ht="12.75">
      <c r="A9" s="22" t="s">
        <v>31</v>
      </c>
      <c r="B9" s="23"/>
      <c r="C9" s="23"/>
      <c r="D9" s="23"/>
    </row>
    <row r="10" ht="13.5" thickBot="1"/>
    <row r="11" spans="2:10" ht="13.5" thickBot="1">
      <c r="B11" s="4" t="s">
        <v>17</v>
      </c>
      <c r="C11" s="5"/>
      <c r="D11" s="24">
        <f>K8</f>
        <v>0</v>
      </c>
      <c r="E11" s="6" t="s">
        <v>18</v>
      </c>
      <c r="F11" s="66"/>
      <c r="G11" s="66"/>
      <c r="H11" s="66"/>
      <c r="I11" s="66"/>
      <c r="J11" s="66"/>
    </row>
    <row r="12" spans="2:10" ht="13.5" thickBot="1">
      <c r="B12" s="4" t="s">
        <v>19</v>
      </c>
      <c r="C12" s="5"/>
      <c r="D12" s="25">
        <f>M8</f>
        <v>0</v>
      </c>
      <c r="E12" s="7" t="s">
        <v>18</v>
      </c>
      <c r="F12" s="67"/>
      <c r="G12" s="67"/>
      <c r="H12" s="67"/>
      <c r="I12" s="67"/>
      <c r="J12" s="67"/>
    </row>
    <row r="13" spans="2:10" ht="12.75">
      <c r="B13" s="26" t="s">
        <v>20</v>
      </c>
      <c r="D13" s="27"/>
      <c r="E13" s="28"/>
      <c r="F13" s="29"/>
      <c r="G13" s="29"/>
      <c r="H13" s="29"/>
      <c r="I13" s="30"/>
      <c r="J13" s="31"/>
    </row>
    <row r="15" spans="11:13" ht="12.75" customHeight="1">
      <c r="K15" s="68" t="s">
        <v>21</v>
      </c>
      <c r="L15" s="68"/>
      <c r="M15" s="68"/>
    </row>
    <row r="16" spans="11:13" ht="12.75" customHeight="1">
      <c r="K16" s="69" t="s">
        <v>22</v>
      </c>
      <c r="L16" s="69"/>
      <c r="M16" s="69"/>
    </row>
  </sheetData>
  <sheetProtection/>
  <mergeCells count="5">
    <mergeCell ref="A1:M1"/>
    <mergeCell ref="F11:J11"/>
    <mergeCell ref="F12:J12"/>
    <mergeCell ref="K15:M15"/>
    <mergeCell ref="K16:M16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</dc:creator>
  <cp:keywords/>
  <dc:description/>
  <cp:lastModifiedBy>Joanna Wasiluk</cp:lastModifiedBy>
  <cp:lastPrinted>2021-09-10T05:52:06Z</cp:lastPrinted>
  <dcterms:created xsi:type="dcterms:W3CDTF">2013-09-20T09:39:05Z</dcterms:created>
  <dcterms:modified xsi:type="dcterms:W3CDTF">2021-09-10T05:52:11Z</dcterms:modified>
  <cp:category/>
  <cp:version/>
  <cp:contentType/>
  <cp:contentStatus/>
</cp:coreProperties>
</file>