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a\BZP\2019\BZP.272.20.2019 - Ubezpieczenie komunikacyjne floty UMWP\SIWZ + załączniki\"/>
    </mc:Choice>
  </mc:AlternateContent>
  <bookViews>
    <workbookView xWindow="-30" yWindow="75" windowWidth="9435" windowHeight="4545" tabRatio="340"/>
  </bookViews>
  <sheets>
    <sheet name="REJESTR POJAZDÓW" sheetId="14" r:id="rId1"/>
  </sheets>
  <calcPr calcId="152511"/>
</workbook>
</file>

<file path=xl/calcChain.xml><?xml version="1.0" encoding="utf-8"?>
<calcChain xmlns="http://schemas.openxmlformats.org/spreadsheetml/2006/main">
  <c r="AB4" i="14" l="1"/>
  <c r="Z4" i="14"/>
  <c r="X4" i="14"/>
  <c r="V4" i="14"/>
  <c r="T4" i="14"/>
  <c r="B4" i="14"/>
</calcChain>
</file>

<file path=xl/sharedStrings.xml><?xml version="1.0" encoding="utf-8"?>
<sst xmlns="http://schemas.openxmlformats.org/spreadsheetml/2006/main" count="349" uniqueCount="162">
  <si>
    <t>Liczba miejsc</t>
  </si>
  <si>
    <t>Od</t>
  </si>
  <si>
    <t>Do</t>
  </si>
  <si>
    <t>Rok produkcji</t>
  </si>
  <si>
    <t>Rodzaj pojazdu</t>
  </si>
  <si>
    <t>Dopuszczalna ładowność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</si>
  <si>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</si>
  <si>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</si>
  <si>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</si>
  <si>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</si>
  <si>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</si>
  <si>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</si>
  <si>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</si>
  <si>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</si>
  <si>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</si>
  <si>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D.2</t>
  </si>
  <si>
    <t>Marka pojazdu</t>
  </si>
  <si>
    <t>Typ pojazdu</t>
  </si>
  <si>
    <t>Numer identyfikacyjny (VIN/ nadwozia/ podwozia/ ramy)</t>
  </si>
  <si>
    <t>E</t>
  </si>
  <si>
    <t>Przeznaczenie pojazdu</t>
  </si>
  <si>
    <t>Strona nr 5 dowodu rejestracyjnego</t>
  </si>
  <si>
    <t>P.1</t>
  </si>
  <si>
    <t>Pojemność silnika [ccm]</t>
  </si>
  <si>
    <t>S.1+S.2</t>
  </si>
  <si>
    <t>Okres ubezpieczenia Assistance</t>
  </si>
  <si>
    <t>RRRR-MM-DD</t>
  </si>
  <si>
    <t>Data pierwszej rejestracji</t>
  </si>
  <si>
    <t>B</t>
  </si>
  <si>
    <t>Właściciel pojazdu - UBEZPIECZONY</t>
  </si>
  <si>
    <t>Okres ubezpieczenia
AC</t>
  </si>
  <si>
    <t>Okres ubezpieczenia 
NW</t>
  </si>
  <si>
    <t>Okres ubezpieczenia 
OC</t>
  </si>
  <si>
    <t>C.1.1</t>
  </si>
  <si>
    <t>C.1.2</t>
  </si>
  <si>
    <t>C.1.3</t>
  </si>
  <si>
    <t>Liczba ubezpieczonych pojazdów ogółem</t>
  </si>
  <si>
    <t>Liczba ubezpieczonych pojazdów OC</t>
  </si>
  <si>
    <t>Liczba ubezpieczonych pojazdów NNW</t>
  </si>
  <si>
    <t>Liczba ubezpieczonych pojazdów AC</t>
  </si>
  <si>
    <t>Liczba ubezpieczonych pojazdów ASS</t>
  </si>
  <si>
    <t>Liczba ubezpieczonych pojazdów ZK</t>
  </si>
  <si>
    <t>Okres ubezpieczenia Zielonej Karty</t>
  </si>
  <si>
    <t>BI 3660T</t>
  </si>
  <si>
    <t>BI 8885R</t>
  </si>
  <si>
    <t>BI 4726L</t>
  </si>
  <si>
    <t>BI 5976U</t>
  </si>
  <si>
    <t>BI 3703U</t>
  </si>
  <si>
    <t>BI 5665P</t>
  </si>
  <si>
    <t>BI 1008K</t>
  </si>
  <si>
    <t>BI 1151K</t>
  </si>
  <si>
    <t>BI 9186H</t>
  </si>
  <si>
    <t>BI 8688T</t>
  </si>
  <si>
    <t>BI 2610L</t>
  </si>
  <si>
    <t>BI 2611L</t>
  </si>
  <si>
    <t>BI 2657L</t>
  </si>
  <si>
    <t>BI 8178A</t>
  </si>
  <si>
    <t>BI 4957G</t>
  </si>
  <si>
    <t>BI 4958G</t>
  </si>
  <si>
    <t>BI 83167</t>
  </si>
  <si>
    <t>UBEZPIECZAJĄCY</t>
  </si>
  <si>
    <t>Województwo Podlaskie</t>
  </si>
  <si>
    <t>ul. Kard. St. Wyszyńskiego 1, 15-888 Białystok</t>
  </si>
  <si>
    <t>Peugeot</t>
  </si>
  <si>
    <t>Mercedes</t>
  </si>
  <si>
    <t>Hyundai</t>
  </si>
  <si>
    <t>Przyczepka</t>
  </si>
  <si>
    <t xml:space="preserve">Ford </t>
  </si>
  <si>
    <t xml:space="preserve">Mitsubishi </t>
  </si>
  <si>
    <t xml:space="preserve">Skoda </t>
  </si>
  <si>
    <t xml:space="preserve">Citroen </t>
  </si>
  <si>
    <t>Ford</t>
  </si>
  <si>
    <t>Skoda</t>
  </si>
  <si>
    <t xml:space="preserve">Opel </t>
  </si>
  <si>
    <t xml:space="preserve">Hyundai </t>
  </si>
  <si>
    <t>Fabia</t>
  </si>
  <si>
    <t>i30</t>
  </si>
  <si>
    <t>Astra</t>
  </si>
  <si>
    <t xml:space="preserve"> Astra</t>
  </si>
  <si>
    <t>Superb</t>
  </si>
  <si>
    <t>Mondeo</t>
  </si>
  <si>
    <t xml:space="preserve"> C5</t>
  </si>
  <si>
    <t xml:space="preserve"> Outlander</t>
  </si>
  <si>
    <t>-</t>
  </si>
  <si>
    <t>585 kg</t>
  </si>
  <si>
    <t>620 kg</t>
  </si>
  <si>
    <t>462 kg</t>
  </si>
  <si>
    <t>618 kg</t>
  </si>
  <si>
    <t>598 kg</t>
  </si>
  <si>
    <t>792 kg</t>
  </si>
  <si>
    <t>562 kg</t>
  </si>
  <si>
    <t>586 kg</t>
  </si>
  <si>
    <t>469 kg</t>
  </si>
  <si>
    <t>16.04.2015</t>
  </si>
  <si>
    <t>24.04.2014</t>
  </si>
  <si>
    <t>24.11.2011</t>
  </si>
  <si>
    <t>14.04.2010</t>
  </si>
  <si>
    <t>24.11.2015</t>
  </si>
  <si>
    <t>14.06.2013</t>
  </si>
  <si>
    <t>22.12.2010</t>
  </si>
  <si>
    <t>31.05.2010</t>
  </si>
  <si>
    <t>03.10.2011</t>
  </si>
  <si>
    <t>30.03.2010</t>
  </si>
  <si>
    <t>22.04.2008</t>
  </si>
  <si>
    <t>23.03.2006</t>
  </si>
  <si>
    <t>WF0EXXWPCEFK22690</t>
  </si>
  <si>
    <t>JMBXTGF7WDZ006987</t>
  </si>
  <si>
    <t>VF30A5FS0BS143337</t>
  </si>
  <si>
    <t>WDF63970513569009</t>
  </si>
  <si>
    <t>TMBDA7NP9G7035838</t>
  </si>
  <si>
    <t>VF7RDRHH4DL511844</t>
  </si>
  <si>
    <t>TMBNE73T4B9037234</t>
  </si>
  <si>
    <t>TMBNE73T1B9036915</t>
  </si>
  <si>
    <t>KMHJN81BP9U106239</t>
  </si>
  <si>
    <t>VF3EB4HSJAZ024376</t>
  </si>
  <si>
    <t>W0L0AHL48C2004745</t>
  </si>
  <si>
    <t>W0L0AHL48C2003641</t>
  </si>
  <si>
    <t>W0L0AHL48C2004101</t>
  </si>
  <si>
    <t>SWNB3500090002482</t>
  </si>
  <si>
    <t>KMHDB81TP9U020607</t>
  </si>
  <si>
    <t>KMHDB81TP9U020407</t>
  </si>
  <si>
    <t>TMBJJ46Y764588342</t>
  </si>
  <si>
    <t xml:space="preserve">osobowy </t>
  </si>
  <si>
    <t>przyczepka</t>
  </si>
  <si>
    <t xml:space="preserve">BUS </t>
  </si>
  <si>
    <t>Tuscon</t>
  </si>
  <si>
    <t>Vito</t>
  </si>
  <si>
    <t>Niewiadów</t>
  </si>
  <si>
    <t>przewóz osób</t>
  </si>
  <si>
    <t>BI 3026Y</t>
  </si>
  <si>
    <t>BI 4613G</t>
  </si>
  <si>
    <t>BI 6329R</t>
  </si>
  <si>
    <t>BI 5871R</t>
  </si>
  <si>
    <t>BI 2564J</t>
  </si>
  <si>
    <t>BI 6352R</t>
  </si>
  <si>
    <t>Suzuki</t>
  </si>
  <si>
    <t>06.03.2014</t>
  </si>
  <si>
    <t xml:space="preserve">SX-4 </t>
  </si>
  <si>
    <t>TSMJYB22S00117968</t>
  </si>
  <si>
    <t>12.03.2014</t>
  </si>
  <si>
    <t>TSMJYB22S00108917</t>
  </si>
  <si>
    <t>16.04.2009</t>
  </si>
  <si>
    <t>WF0EXXGBBE9U43253</t>
  </si>
  <si>
    <t>przewoz osób</t>
  </si>
  <si>
    <t>_</t>
  </si>
  <si>
    <t>Roomster</t>
  </si>
  <si>
    <t>22.06.2010</t>
  </si>
  <si>
    <t>TMBMC25J6A5035751</t>
  </si>
  <si>
    <t>17.03.2014</t>
  </si>
  <si>
    <t>TSMJYB22S00129042</t>
  </si>
  <si>
    <t>i40</t>
  </si>
  <si>
    <t>11.01.2018</t>
  </si>
  <si>
    <t>KMHLC41DAJU10399</t>
  </si>
  <si>
    <t>BI 996CC</t>
  </si>
  <si>
    <t>SKODA</t>
  </si>
  <si>
    <t>SUPERB 3T</t>
  </si>
  <si>
    <t>TMBCP7NP7K7072654</t>
  </si>
  <si>
    <t>605 kg</t>
  </si>
  <si>
    <t>suma ubezpieczenia Autocasco</t>
  </si>
  <si>
    <t>Lp.</t>
  </si>
  <si>
    <t>REJESTR POJAZDÓW PODLEGAJĄCYCH UBEZPIECZENIU</t>
  </si>
  <si>
    <t>Załącznik 1b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</si>
</sst>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yyyy\-mm\-dd;@"/>
  </numFmts>
  <fonts count="12" x14ac:knownFonts="1"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4"/>
      <name val="Calibri"/>
      <family val="2"/>
      <charset val="238"/>
    </font>
    <font>
      <b/>
      <i/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right" vertical="center"/>
    </xf>
    <xf numFmtId="0" fontId="11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4">
    <cellStyle name="Normalny" xfId="0" builtinId="0"/>
    <cellStyle name="Normalny 11" xfId="1"/>
    <cellStyle name="Normalny 12" xfId="2"/>
    <cellStyle name="Normalny 13" xfId="3"/>
    <cellStyle name="Normalny 14" xfId="4"/>
    <cellStyle name="Normalny 16" xfId="5"/>
    <cellStyle name="Normalny 17" xfId="6"/>
    <cellStyle name="Normalny 18" xfId="7"/>
    <cellStyle name="Normalny 19" xfId="8"/>
    <cellStyle name="Normalny 2" xfId="9"/>
    <cellStyle name="Normalny 20" xfId="10"/>
    <cellStyle name="Normalny 21" xfId="11"/>
    <cellStyle name="Normalny 22" xfId="12"/>
    <cellStyle name="Normalny 2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topLeftCell="H1" workbookViewId="0">
      <selection activeCell="C1" sqref="C1:AC1"/>
    </sheetView>
  </sheetViews>
  <sheetFormatPr defaultRowHeight="12.75" x14ac:dyDescent="0.2"/>
  <cols>
    <col min="1" max="1" width="9.28515625" style="50" customWidth="1"/>
    <col min="2" max="2" width="18.140625" customWidth="1"/>
    <col min="3" max="3" width="20.140625" customWidth="1"/>
    <col min="4" max="4" width="11" customWidth="1"/>
    <col min="5" max="5" width="21.42578125" customWidth="1"/>
    <col min="6" max="6" width="12.42578125" customWidth="1"/>
    <col min="8" max="8" width="21.5703125" customWidth="1"/>
    <col min="12" max="12" width="18.5703125" customWidth="1"/>
    <col min="14" max="14" width="14.5703125" customWidth="1"/>
    <col min="16" max="16" width="9.5703125" customWidth="1"/>
    <col min="17" max="17" width="9.7109375" customWidth="1"/>
  </cols>
  <sheetData>
    <row r="1" spans="1:29" ht="18.75" x14ac:dyDescent="0.2">
      <c r="B1" s="8"/>
      <c r="C1" s="57" t="s">
        <v>161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ht="36" customHeight="1" x14ac:dyDescent="0.2">
      <c r="B2" s="1"/>
      <c r="C2" s="58" t="s">
        <v>160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ht="56.25" customHeight="1" x14ac:dyDescent="0.2">
      <c r="A3" s="56" t="s">
        <v>159</v>
      </c>
      <c r="B3" s="52" t="s">
        <v>36</v>
      </c>
      <c r="C3" s="9"/>
      <c r="D3" s="10"/>
      <c r="E3" s="10"/>
      <c r="F3" s="10"/>
      <c r="G3" s="10"/>
      <c r="H3" s="10"/>
      <c r="I3" s="11"/>
      <c r="J3" s="11"/>
      <c r="K3" s="12"/>
      <c r="L3" s="11"/>
      <c r="M3" s="11"/>
      <c r="N3" s="11"/>
      <c r="O3" s="11"/>
      <c r="P3" s="11"/>
      <c r="Q3" s="11"/>
      <c r="R3" s="11"/>
      <c r="S3" s="11"/>
      <c r="T3" s="54" t="s">
        <v>37</v>
      </c>
      <c r="U3" s="55"/>
      <c r="V3" s="54" t="s">
        <v>38</v>
      </c>
      <c r="W3" s="55"/>
      <c r="X3" s="54" t="s">
        <v>39</v>
      </c>
      <c r="Y3" s="55"/>
      <c r="Z3" s="54" t="s">
        <v>40</v>
      </c>
      <c r="AA3" s="55"/>
      <c r="AB3" s="54" t="s">
        <v>41</v>
      </c>
      <c r="AC3" s="55"/>
    </row>
    <row r="4" spans="1:29" ht="18.75" x14ac:dyDescent="0.2">
      <c r="A4" s="56"/>
      <c r="B4" s="17">
        <f>COUNTA(B9:B999)</f>
        <v>24</v>
      </c>
      <c r="C4" s="13"/>
      <c r="D4" s="14"/>
      <c r="E4" s="14"/>
      <c r="F4" s="14"/>
      <c r="G4" s="14"/>
      <c r="H4" s="14"/>
      <c r="I4" s="14"/>
      <c r="J4" s="15"/>
      <c r="K4" s="15"/>
      <c r="L4" s="15"/>
      <c r="M4" s="16"/>
      <c r="N4" s="16"/>
      <c r="O4" s="16"/>
      <c r="P4" s="16"/>
      <c r="Q4" s="16"/>
      <c r="R4" s="16"/>
      <c r="S4" s="16"/>
      <c r="T4" s="20">
        <f>COUNTA(T9:T3309)</f>
        <v>24</v>
      </c>
      <c r="U4" s="19"/>
      <c r="V4" s="20">
        <f>COUNTA(V9:V3309)</f>
        <v>24</v>
      </c>
      <c r="W4" s="19"/>
      <c r="X4" s="20">
        <f>COUNTA(X9:X3309)</f>
        <v>24</v>
      </c>
      <c r="Y4" s="19"/>
      <c r="Z4" s="20">
        <f>COUNTA(Z9:Z3309)</f>
        <v>24</v>
      </c>
      <c r="AA4" s="19"/>
      <c r="AB4" s="20">
        <f>COUNTA(AB9:AB3309)</f>
        <v>5</v>
      </c>
      <c r="AC4" s="19"/>
    </row>
    <row r="5" spans="1:29" x14ac:dyDescent="0.2">
      <c r="A5" s="56"/>
      <c r="B5" s="65" t="s">
        <v>9</v>
      </c>
      <c r="C5" s="60" t="s">
        <v>29</v>
      </c>
      <c r="D5" s="60"/>
      <c r="E5" s="60"/>
      <c r="F5" s="67" t="s">
        <v>60</v>
      </c>
      <c r="G5" s="68"/>
      <c r="H5" s="69"/>
      <c r="I5" s="60" t="s">
        <v>16</v>
      </c>
      <c r="J5" s="60" t="s">
        <v>17</v>
      </c>
      <c r="K5" s="60" t="s">
        <v>27</v>
      </c>
      <c r="L5" s="60" t="s">
        <v>18</v>
      </c>
      <c r="M5" s="60" t="s">
        <v>4</v>
      </c>
      <c r="N5" s="60" t="s">
        <v>20</v>
      </c>
      <c r="O5" s="60" t="s">
        <v>3</v>
      </c>
      <c r="P5" s="60" t="s">
        <v>5</v>
      </c>
      <c r="Q5" s="60" t="s">
        <v>23</v>
      </c>
      <c r="R5" s="60" t="s">
        <v>0</v>
      </c>
      <c r="S5" s="62" t="s">
        <v>158</v>
      </c>
      <c r="T5" s="60" t="s">
        <v>32</v>
      </c>
      <c r="U5" s="60"/>
      <c r="V5" s="60" t="s">
        <v>31</v>
      </c>
      <c r="W5" s="60"/>
      <c r="X5" s="60" t="s">
        <v>30</v>
      </c>
      <c r="Y5" s="60"/>
      <c r="Z5" s="60" t="s">
        <v>25</v>
      </c>
      <c r="AA5" s="60"/>
      <c r="AB5" s="60" t="s">
        <v>42</v>
      </c>
      <c r="AC5" s="60"/>
    </row>
    <row r="6" spans="1:29" ht="20.25" customHeight="1" x14ac:dyDescent="0.2">
      <c r="A6" s="56"/>
      <c r="B6" s="66"/>
      <c r="C6" s="60"/>
      <c r="D6" s="60"/>
      <c r="E6" s="60"/>
      <c r="F6" s="70"/>
      <c r="G6" s="71"/>
      <c r="H6" s="72"/>
      <c r="I6" s="60"/>
      <c r="J6" s="60"/>
      <c r="K6" s="73"/>
      <c r="L6" s="60"/>
      <c r="M6" s="60"/>
      <c r="N6" s="60"/>
      <c r="O6" s="60"/>
      <c r="P6" s="60"/>
      <c r="Q6" s="60"/>
      <c r="R6" s="60"/>
      <c r="S6" s="63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x14ac:dyDescent="0.2">
      <c r="A7" s="56"/>
      <c r="B7" s="66"/>
      <c r="C7" s="49" t="s">
        <v>6</v>
      </c>
      <c r="D7" s="49" t="s">
        <v>7</v>
      </c>
      <c r="E7" s="49" t="s">
        <v>8</v>
      </c>
      <c r="F7" s="49" t="s">
        <v>6</v>
      </c>
      <c r="G7" s="49" t="s">
        <v>7</v>
      </c>
      <c r="H7" s="49" t="s">
        <v>8</v>
      </c>
      <c r="I7" s="60"/>
      <c r="J7" s="60"/>
      <c r="K7" s="73"/>
      <c r="L7" s="60"/>
      <c r="M7" s="60"/>
      <c r="N7" s="60"/>
      <c r="O7" s="60"/>
      <c r="P7" s="60"/>
      <c r="Q7" s="60"/>
      <c r="R7" s="60"/>
      <c r="S7" s="64"/>
      <c r="T7" s="49" t="s">
        <v>1</v>
      </c>
      <c r="U7" s="49" t="s">
        <v>2</v>
      </c>
      <c r="V7" s="49" t="s">
        <v>1</v>
      </c>
      <c r="W7" s="49" t="s">
        <v>2</v>
      </c>
      <c r="X7" s="49" t="s">
        <v>1</v>
      </c>
      <c r="Y7" s="49" t="s">
        <v>2</v>
      </c>
      <c r="Z7" s="49" t="s">
        <v>1</v>
      </c>
      <c r="AA7" s="49" t="s">
        <v>2</v>
      </c>
      <c r="AB7" s="49" t="s">
        <v>1</v>
      </c>
      <c r="AC7" s="49" t="s">
        <v>2</v>
      </c>
    </row>
    <row r="8" spans="1:29" ht="22.5" x14ac:dyDescent="0.2">
      <c r="A8" s="56"/>
      <c r="B8" s="53" t="s">
        <v>10</v>
      </c>
      <c r="C8" s="48" t="s">
        <v>11</v>
      </c>
      <c r="D8" s="48" t="s">
        <v>12</v>
      </c>
      <c r="E8" s="48" t="s">
        <v>13</v>
      </c>
      <c r="F8" s="48" t="s">
        <v>33</v>
      </c>
      <c r="G8" s="48" t="s">
        <v>34</v>
      </c>
      <c r="H8" s="48" t="s">
        <v>35</v>
      </c>
      <c r="I8" s="48" t="s">
        <v>14</v>
      </c>
      <c r="J8" s="48" t="s">
        <v>15</v>
      </c>
      <c r="K8" s="18" t="s">
        <v>28</v>
      </c>
      <c r="L8" s="48" t="s">
        <v>19</v>
      </c>
      <c r="M8" s="61" t="s">
        <v>21</v>
      </c>
      <c r="N8" s="61"/>
      <c r="O8" s="61"/>
      <c r="P8" s="61"/>
      <c r="Q8" s="48" t="s">
        <v>22</v>
      </c>
      <c r="R8" s="48" t="s">
        <v>24</v>
      </c>
      <c r="S8" s="48"/>
      <c r="T8" s="21" t="s">
        <v>26</v>
      </c>
      <c r="U8" s="21" t="s">
        <v>26</v>
      </c>
      <c r="V8" s="21" t="s">
        <v>26</v>
      </c>
      <c r="W8" s="21" t="s">
        <v>26</v>
      </c>
      <c r="X8" s="21" t="s">
        <v>26</v>
      </c>
      <c r="Y8" s="21" t="s">
        <v>26</v>
      </c>
      <c r="Z8" s="21" t="s">
        <v>26</v>
      </c>
      <c r="AA8" s="21" t="s">
        <v>26</v>
      </c>
      <c r="AB8" s="21" t="s">
        <v>26</v>
      </c>
      <c r="AC8" s="21" t="s">
        <v>26</v>
      </c>
    </row>
    <row r="9" spans="1:29" ht="22.5" x14ac:dyDescent="0.2">
      <c r="A9" s="51">
        <v>1</v>
      </c>
      <c r="B9" s="4" t="s">
        <v>43</v>
      </c>
      <c r="C9" s="7" t="s">
        <v>61</v>
      </c>
      <c r="D9" s="4">
        <v>50658404</v>
      </c>
      <c r="E9" s="7" t="s">
        <v>62</v>
      </c>
      <c r="F9" s="7" t="s">
        <v>61</v>
      </c>
      <c r="G9" s="4">
        <v>50658404</v>
      </c>
      <c r="H9" s="7" t="s">
        <v>62</v>
      </c>
      <c r="I9" s="2" t="s">
        <v>67</v>
      </c>
      <c r="J9" s="2" t="s">
        <v>80</v>
      </c>
      <c r="K9" s="27" t="s">
        <v>93</v>
      </c>
      <c r="L9" s="6" t="s">
        <v>105</v>
      </c>
      <c r="M9" s="4" t="s">
        <v>122</v>
      </c>
      <c r="N9" s="4" t="s">
        <v>128</v>
      </c>
      <c r="O9" s="4">
        <v>2015</v>
      </c>
      <c r="P9" s="22"/>
      <c r="Q9" s="22">
        <v>1997</v>
      </c>
      <c r="R9" s="22">
        <v>5</v>
      </c>
      <c r="S9" s="43">
        <v>28868.400000000001</v>
      </c>
      <c r="T9" s="3">
        <v>43673</v>
      </c>
      <c r="U9" s="3">
        <v>44038</v>
      </c>
      <c r="V9" s="3">
        <v>43673</v>
      </c>
      <c r="W9" s="3">
        <v>44038</v>
      </c>
      <c r="X9" s="3">
        <v>43673</v>
      </c>
      <c r="Y9" s="3">
        <v>44038</v>
      </c>
      <c r="Z9" s="3">
        <v>43673</v>
      </c>
      <c r="AA9" s="3">
        <v>44038</v>
      </c>
      <c r="AB9" s="3">
        <v>43673</v>
      </c>
      <c r="AC9" s="3">
        <v>44038</v>
      </c>
    </row>
    <row r="10" spans="1:29" ht="22.5" x14ac:dyDescent="0.2">
      <c r="A10" s="51">
        <v>2</v>
      </c>
      <c r="B10" s="4" t="s">
        <v>44</v>
      </c>
      <c r="C10" s="7" t="s">
        <v>61</v>
      </c>
      <c r="D10" s="4">
        <v>50658404</v>
      </c>
      <c r="E10" s="7" t="s">
        <v>62</v>
      </c>
      <c r="F10" s="7" t="s">
        <v>61</v>
      </c>
      <c r="G10" s="4">
        <v>50658404</v>
      </c>
      <c r="H10" s="7" t="s">
        <v>62</v>
      </c>
      <c r="I10" s="2" t="s">
        <v>68</v>
      </c>
      <c r="J10" s="2" t="s">
        <v>82</v>
      </c>
      <c r="K10" s="27" t="s">
        <v>94</v>
      </c>
      <c r="L10" s="6" t="s">
        <v>106</v>
      </c>
      <c r="M10" s="4" t="s">
        <v>122</v>
      </c>
      <c r="N10" s="4" t="s">
        <v>128</v>
      </c>
      <c r="O10" s="4">
        <v>2013</v>
      </c>
      <c r="P10" s="22" t="s">
        <v>84</v>
      </c>
      <c r="Q10" s="22">
        <v>1998</v>
      </c>
      <c r="R10" s="22">
        <v>5</v>
      </c>
      <c r="S10" s="43">
        <v>46583.1</v>
      </c>
      <c r="T10" s="3">
        <v>43962</v>
      </c>
      <c r="U10" s="3">
        <v>44326</v>
      </c>
      <c r="V10" s="3">
        <v>43962</v>
      </c>
      <c r="W10" s="3">
        <v>44326</v>
      </c>
      <c r="X10" s="3">
        <v>43962</v>
      </c>
      <c r="Y10" s="3">
        <v>44326</v>
      </c>
      <c r="Z10" s="3">
        <v>43962</v>
      </c>
      <c r="AA10" s="3">
        <v>44326</v>
      </c>
      <c r="AB10" s="3"/>
      <c r="AC10" s="3"/>
    </row>
    <row r="11" spans="1:29" ht="22.5" x14ac:dyDescent="0.2">
      <c r="A11" s="51">
        <v>3</v>
      </c>
      <c r="B11" s="4" t="s">
        <v>45</v>
      </c>
      <c r="C11" s="7" t="s">
        <v>61</v>
      </c>
      <c r="D11" s="4">
        <v>50658404</v>
      </c>
      <c r="E11" s="7" t="s">
        <v>62</v>
      </c>
      <c r="F11" s="7" t="s">
        <v>61</v>
      </c>
      <c r="G11" s="4">
        <v>50658404</v>
      </c>
      <c r="H11" s="7" t="s">
        <v>62</v>
      </c>
      <c r="I11" s="2" t="s">
        <v>63</v>
      </c>
      <c r="J11" s="2">
        <v>5008</v>
      </c>
      <c r="K11" s="27" t="s">
        <v>95</v>
      </c>
      <c r="L11" s="6" t="s">
        <v>107</v>
      </c>
      <c r="M11" s="4" t="s">
        <v>122</v>
      </c>
      <c r="N11" s="4" t="s">
        <v>128</v>
      </c>
      <c r="O11" s="4">
        <v>2011</v>
      </c>
      <c r="P11" s="22" t="s">
        <v>83</v>
      </c>
      <c r="Q11" s="22">
        <v>1598</v>
      </c>
      <c r="R11" s="22">
        <v>5</v>
      </c>
      <c r="S11" s="43">
        <v>23094.720000000001</v>
      </c>
      <c r="T11" s="3">
        <v>43792</v>
      </c>
      <c r="U11" s="3">
        <v>44157</v>
      </c>
      <c r="V11" s="3">
        <v>43792</v>
      </c>
      <c r="W11" s="3">
        <v>44157</v>
      </c>
      <c r="X11" s="3">
        <v>43792</v>
      </c>
      <c r="Y11" s="3">
        <v>44157</v>
      </c>
      <c r="Z11" s="3">
        <v>43792</v>
      </c>
      <c r="AA11" s="3">
        <v>44157</v>
      </c>
      <c r="AB11" s="3"/>
      <c r="AC11" s="3"/>
    </row>
    <row r="12" spans="1:29" ht="22.5" x14ac:dyDescent="0.2">
      <c r="A12" s="51">
        <v>4</v>
      </c>
      <c r="B12" s="4" t="s">
        <v>46</v>
      </c>
      <c r="C12" s="7" t="s">
        <v>61</v>
      </c>
      <c r="D12" s="4">
        <v>50658404</v>
      </c>
      <c r="E12" s="7" t="s">
        <v>62</v>
      </c>
      <c r="F12" s="7" t="s">
        <v>61</v>
      </c>
      <c r="G12" s="4">
        <v>50658404</v>
      </c>
      <c r="H12" s="7" t="s">
        <v>62</v>
      </c>
      <c r="I12" s="2" t="s">
        <v>64</v>
      </c>
      <c r="J12" s="2" t="s">
        <v>126</v>
      </c>
      <c r="K12" s="27" t="s">
        <v>96</v>
      </c>
      <c r="L12" s="6" t="s">
        <v>108</v>
      </c>
      <c r="M12" s="4" t="s">
        <v>124</v>
      </c>
      <c r="N12" s="4" t="s">
        <v>128</v>
      </c>
      <c r="O12" s="4">
        <v>2010</v>
      </c>
      <c r="P12" s="23" t="s">
        <v>83</v>
      </c>
      <c r="Q12" s="23">
        <v>2987</v>
      </c>
      <c r="R12" s="23">
        <v>9</v>
      </c>
      <c r="S12" s="43">
        <v>37594.530000000006</v>
      </c>
      <c r="T12" s="3">
        <v>43934</v>
      </c>
      <c r="U12" s="3">
        <v>44298</v>
      </c>
      <c r="V12" s="3">
        <v>43934</v>
      </c>
      <c r="W12" s="3">
        <v>44298</v>
      </c>
      <c r="X12" s="3">
        <v>43934</v>
      </c>
      <c r="Y12" s="3">
        <v>44298</v>
      </c>
      <c r="Z12" s="3">
        <v>43934</v>
      </c>
      <c r="AA12" s="3">
        <v>44298</v>
      </c>
      <c r="AB12" s="3">
        <v>43934</v>
      </c>
      <c r="AC12" s="3">
        <v>44298</v>
      </c>
    </row>
    <row r="13" spans="1:29" ht="22.5" x14ac:dyDescent="0.2">
      <c r="A13" s="51">
        <v>5</v>
      </c>
      <c r="B13" s="4" t="s">
        <v>47</v>
      </c>
      <c r="C13" s="7" t="s">
        <v>61</v>
      </c>
      <c r="D13" s="4">
        <v>50658404</v>
      </c>
      <c r="E13" s="7" t="s">
        <v>62</v>
      </c>
      <c r="F13" s="7" t="s">
        <v>61</v>
      </c>
      <c r="G13" s="4">
        <v>50658404</v>
      </c>
      <c r="H13" s="7" t="s">
        <v>62</v>
      </c>
      <c r="I13" s="2" t="s">
        <v>69</v>
      </c>
      <c r="J13" s="2" t="s">
        <v>79</v>
      </c>
      <c r="K13" s="27" t="s">
        <v>97</v>
      </c>
      <c r="L13" s="4" t="s">
        <v>109</v>
      </c>
      <c r="M13" s="4" t="s">
        <v>122</v>
      </c>
      <c r="N13" s="4" t="s">
        <v>128</v>
      </c>
      <c r="O13" s="4">
        <v>2015</v>
      </c>
      <c r="P13" s="23" t="s">
        <v>85</v>
      </c>
      <c r="Q13" s="23">
        <v>1984</v>
      </c>
      <c r="R13" s="23">
        <v>5</v>
      </c>
      <c r="S13" s="43">
        <v>88901.55</v>
      </c>
      <c r="T13" s="3">
        <v>43792</v>
      </c>
      <c r="U13" s="3">
        <v>44157</v>
      </c>
      <c r="V13" s="3">
        <v>43792</v>
      </c>
      <c r="W13" s="3">
        <v>44157</v>
      </c>
      <c r="X13" s="3">
        <v>43792</v>
      </c>
      <c r="Y13" s="3">
        <v>44157</v>
      </c>
      <c r="Z13" s="3">
        <v>43792</v>
      </c>
      <c r="AA13" s="3">
        <v>44157</v>
      </c>
      <c r="AB13" s="3">
        <v>43792</v>
      </c>
      <c r="AC13" s="3">
        <v>44157</v>
      </c>
    </row>
    <row r="14" spans="1:29" ht="22.5" x14ac:dyDescent="0.2">
      <c r="A14" s="51">
        <v>6</v>
      </c>
      <c r="B14" s="4" t="s">
        <v>48</v>
      </c>
      <c r="C14" s="7" t="s">
        <v>61</v>
      </c>
      <c r="D14" s="4">
        <v>50658404</v>
      </c>
      <c r="E14" s="7" t="s">
        <v>62</v>
      </c>
      <c r="F14" s="7" t="s">
        <v>61</v>
      </c>
      <c r="G14" s="4">
        <v>50658404</v>
      </c>
      <c r="H14" s="7" t="s">
        <v>62</v>
      </c>
      <c r="I14" s="2" t="s">
        <v>70</v>
      </c>
      <c r="J14" s="2" t="s">
        <v>81</v>
      </c>
      <c r="K14" s="27" t="s">
        <v>98</v>
      </c>
      <c r="L14" s="4" t="s">
        <v>110</v>
      </c>
      <c r="M14" s="4" t="s">
        <v>122</v>
      </c>
      <c r="N14" s="4" t="s">
        <v>128</v>
      </c>
      <c r="O14" s="4">
        <v>2013</v>
      </c>
      <c r="P14" s="23" t="s">
        <v>86</v>
      </c>
      <c r="Q14" s="23">
        <v>1997</v>
      </c>
      <c r="R14" s="23">
        <v>5</v>
      </c>
      <c r="S14" s="43">
        <v>37791.360000000001</v>
      </c>
      <c r="T14" s="39">
        <v>43995</v>
      </c>
      <c r="U14" s="3">
        <v>44359</v>
      </c>
      <c r="V14" s="39">
        <v>43995</v>
      </c>
      <c r="W14" s="3">
        <v>44359</v>
      </c>
      <c r="X14" s="39">
        <v>43995</v>
      </c>
      <c r="Y14" s="3">
        <v>44359</v>
      </c>
      <c r="Z14" s="39">
        <v>43995</v>
      </c>
      <c r="AA14" s="3">
        <v>44359</v>
      </c>
      <c r="AB14" s="5"/>
      <c r="AC14" s="3"/>
    </row>
    <row r="15" spans="1:29" ht="22.5" x14ac:dyDescent="0.2">
      <c r="A15" s="51">
        <v>7</v>
      </c>
      <c r="B15" s="4" t="s">
        <v>49</v>
      </c>
      <c r="C15" s="7" t="s">
        <v>61</v>
      </c>
      <c r="D15" s="4">
        <v>50658404</v>
      </c>
      <c r="E15" s="7" t="s">
        <v>62</v>
      </c>
      <c r="F15" s="7" t="s">
        <v>61</v>
      </c>
      <c r="G15" s="4">
        <v>50658404</v>
      </c>
      <c r="H15" s="7" t="s">
        <v>62</v>
      </c>
      <c r="I15" s="2" t="s">
        <v>69</v>
      </c>
      <c r="J15" s="2" t="s">
        <v>79</v>
      </c>
      <c r="K15" s="27" t="s">
        <v>99</v>
      </c>
      <c r="L15" s="4" t="s">
        <v>111</v>
      </c>
      <c r="M15" s="4" t="s">
        <v>122</v>
      </c>
      <c r="N15" s="4" t="s">
        <v>128</v>
      </c>
      <c r="O15" s="4">
        <v>2010</v>
      </c>
      <c r="P15" s="23" t="s">
        <v>87</v>
      </c>
      <c r="Q15" s="23">
        <v>1968</v>
      </c>
      <c r="R15" s="23">
        <v>5</v>
      </c>
      <c r="S15" s="43">
        <v>29130.840000000004</v>
      </c>
      <c r="T15" s="39">
        <v>43820</v>
      </c>
      <c r="U15" s="3">
        <v>44185</v>
      </c>
      <c r="V15" s="39">
        <v>43820</v>
      </c>
      <c r="W15" s="3">
        <v>44185</v>
      </c>
      <c r="X15" s="39">
        <v>43820</v>
      </c>
      <c r="Y15" s="3">
        <v>44185</v>
      </c>
      <c r="Z15" s="39">
        <v>43820</v>
      </c>
      <c r="AA15" s="3">
        <v>44185</v>
      </c>
      <c r="AB15" s="5"/>
      <c r="AC15" s="3"/>
    </row>
    <row r="16" spans="1:29" ht="22.5" x14ac:dyDescent="0.2">
      <c r="A16" s="51">
        <v>8</v>
      </c>
      <c r="B16" s="4" t="s">
        <v>50</v>
      </c>
      <c r="C16" s="7" t="s">
        <v>61</v>
      </c>
      <c r="D16" s="4">
        <v>50658404</v>
      </c>
      <c r="E16" s="7" t="s">
        <v>62</v>
      </c>
      <c r="F16" s="7" t="s">
        <v>61</v>
      </c>
      <c r="G16" s="4">
        <v>50658404</v>
      </c>
      <c r="H16" s="7" t="s">
        <v>62</v>
      </c>
      <c r="I16" s="2" t="s">
        <v>72</v>
      </c>
      <c r="J16" s="2" t="s">
        <v>79</v>
      </c>
      <c r="K16" s="27" t="s">
        <v>99</v>
      </c>
      <c r="L16" s="4" t="s">
        <v>112</v>
      </c>
      <c r="M16" s="4" t="s">
        <v>122</v>
      </c>
      <c r="N16" s="4" t="s">
        <v>128</v>
      </c>
      <c r="O16" s="4">
        <v>2010</v>
      </c>
      <c r="P16" s="23" t="s">
        <v>87</v>
      </c>
      <c r="Q16" s="23">
        <v>1968</v>
      </c>
      <c r="R16" s="23">
        <v>5</v>
      </c>
      <c r="S16" s="43">
        <v>25635.139200000005</v>
      </c>
      <c r="T16" s="39">
        <v>43820</v>
      </c>
      <c r="U16" s="3">
        <v>44185</v>
      </c>
      <c r="V16" s="39">
        <v>43820</v>
      </c>
      <c r="W16" s="3">
        <v>44185</v>
      </c>
      <c r="X16" s="39">
        <v>43820</v>
      </c>
      <c r="Y16" s="3">
        <v>44185</v>
      </c>
      <c r="Z16" s="39">
        <v>43820</v>
      </c>
      <c r="AA16" s="3">
        <v>44185</v>
      </c>
      <c r="AB16" s="39">
        <v>43820</v>
      </c>
      <c r="AC16" s="3">
        <v>44185</v>
      </c>
    </row>
    <row r="17" spans="1:29" ht="22.5" x14ac:dyDescent="0.2">
      <c r="A17" s="51">
        <v>9</v>
      </c>
      <c r="B17" s="4" t="s">
        <v>51</v>
      </c>
      <c r="C17" s="7" t="s">
        <v>61</v>
      </c>
      <c r="D17" s="4">
        <v>50658404</v>
      </c>
      <c r="E17" s="7" t="s">
        <v>62</v>
      </c>
      <c r="F17" s="7" t="s">
        <v>61</v>
      </c>
      <c r="G17" s="4">
        <v>50658404</v>
      </c>
      <c r="H17" s="7" t="s">
        <v>62</v>
      </c>
      <c r="I17" s="2" t="s">
        <v>65</v>
      </c>
      <c r="J17" s="2" t="s">
        <v>125</v>
      </c>
      <c r="K17" s="27" t="s">
        <v>96</v>
      </c>
      <c r="L17" s="4" t="s">
        <v>113</v>
      </c>
      <c r="M17" s="4" t="s">
        <v>122</v>
      </c>
      <c r="N17" s="4" t="s">
        <v>128</v>
      </c>
      <c r="O17" s="4">
        <v>2010</v>
      </c>
      <c r="P17" s="23" t="s">
        <v>88</v>
      </c>
      <c r="Q17" s="23">
        <v>1975</v>
      </c>
      <c r="R17" s="23">
        <v>5</v>
      </c>
      <c r="S17" s="43">
        <v>17124.210000000003</v>
      </c>
      <c r="T17" s="3">
        <v>43934</v>
      </c>
      <c r="U17" s="3">
        <v>44298</v>
      </c>
      <c r="V17" s="3">
        <v>43934</v>
      </c>
      <c r="W17" s="3">
        <v>44298</v>
      </c>
      <c r="X17" s="3">
        <v>43934</v>
      </c>
      <c r="Y17" s="3">
        <v>44298</v>
      </c>
      <c r="Z17" s="3">
        <v>43934</v>
      </c>
      <c r="AA17" s="3">
        <v>44298</v>
      </c>
      <c r="AB17" s="3"/>
      <c r="AC17" s="3"/>
    </row>
    <row r="18" spans="1:29" ht="22.5" x14ac:dyDescent="0.2">
      <c r="A18" s="51">
        <v>10</v>
      </c>
      <c r="B18" s="4" t="s">
        <v>52</v>
      </c>
      <c r="C18" s="7" t="s">
        <v>61</v>
      </c>
      <c r="D18" s="4">
        <v>50658404</v>
      </c>
      <c r="E18" s="7" t="s">
        <v>62</v>
      </c>
      <c r="F18" s="7" t="s">
        <v>61</v>
      </c>
      <c r="G18" s="4">
        <v>50658404</v>
      </c>
      <c r="H18" s="7" t="s">
        <v>62</v>
      </c>
      <c r="I18" s="2" t="s">
        <v>63</v>
      </c>
      <c r="J18" s="2">
        <v>807</v>
      </c>
      <c r="K18" s="27" t="s">
        <v>100</v>
      </c>
      <c r="L18" s="4" t="s">
        <v>114</v>
      </c>
      <c r="M18" s="4" t="s">
        <v>122</v>
      </c>
      <c r="N18" s="4" t="s">
        <v>128</v>
      </c>
      <c r="O18" s="4">
        <v>2011</v>
      </c>
      <c r="P18" s="23" t="s">
        <v>89</v>
      </c>
      <c r="Q18" s="23">
        <v>2179</v>
      </c>
      <c r="R18" s="23">
        <v>8</v>
      </c>
      <c r="S18" s="43">
        <v>26572.05</v>
      </c>
      <c r="T18" s="39">
        <v>43982</v>
      </c>
      <c r="U18" s="3">
        <v>44346</v>
      </c>
      <c r="V18" s="39">
        <v>43982</v>
      </c>
      <c r="W18" s="3">
        <v>44346</v>
      </c>
      <c r="X18" s="39">
        <v>43982</v>
      </c>
      <c r="Y18" s="3">
        <v>44346</v>
      </c>
      <c r="Z18" s="39">
        <v>43982</v>
      </c>
      <c r="AA18" s="3">
        <v>44346</v>
      </c>
      <c r="AB18" s="39">
        <v>43982</v>
      </c>
      <c r="AC18" s="3">
        <v>44346</v>
      </c>
    </row>
    <row r="19" spans="1:29" ht="22.5" x14ac:dyDescent="0.2">
      <c r="A19" s="51">
        <v>11</v>
      </c>
      <c r="B19" s="4" t="s">
        <v>53</v>
      </c>
      <c r="C19" s="7" t="s">
        <v>61</v>
      </c>
      <c r="D19" s="4">
        <v>50658404</v>
      </c>
      <c r="E19" s="7" t="s">
        <v>62</v>
      </c>
      <c r="F19" s="7" t="s">
        <v>61</v>
      </c>
      <c r="G19" s="4">
        <v>50658404</v>
      </c>
      <c r="H19" s="7" t="s">
        <v>62</v>
      </c>
      <c r="I19" s="2" t="s">
        <v>73</v>
      </c>
      <c r="J19" s="2" t="s">
        <v>78</v>
      </c>
      <c r="K19" s="27" t="s">
        <v>101</v>
      </c>
      <c r="L19" s="4" t="s">
        <v>115</v>
      </c>
      <c r="M19" s="4" t="s">
        <v>122</v>
      </c>
      <c r="N19" s="4" t="s">
        <v>128</v>
      </c>
      <c r="O19" s="4">
        <v>2011</v>
      </c>
      <c r="P19" s="23" t="s">
        <v>90</v>
      </c>
      <c r="Q19" s="23">
        <v>1598</v>
      </c>
      <c r="R19" s="23">
        <v>5</v>
      </c>
      <c r="S19" s="43">
        <v>19486.169999999998</v>
      </c>
      <c r="T19" s="39">
        <v>43741</v>
      </c>
      <c r="U19" s="3">
        <v>44106</v>
      </c>
      <c r="V19" s="39">
        <v>43741</v>
      </c>
      <c r="W19" s="3">
        <v>44106</v>
      </c>
      <c r="X19" s="39">
        <v>43741</v>
      </c>
      <c r="Y19" s="3">
        <v>44106</v>
      </c>
      <c r="Z19" s="39">
        <v>43741</v>
      </c>
      <c r="AA19" s="3">
        <v>44106</v>
      </c>
      <c r="AB19" s="5"/>
      <c r="AC19" s="3"/>
    </row>
    <row r="20" spans="1:29" ht="22.5" x14ac:dyDescent="0.2">
      <c r="A20" s="51">
        <v>12</v>
      </c>
      <c r="B20" s="4" t="s">
        <v>54</v>
      </c>
      <c r="C20" s="7" t="s">
        <v>61</v>
      </c>
      <c r="D20" s="4">
        <v>50658404</v>
      </c>
      <c r="E20" s="7" t="s">
        <v>62</v>
      </c>
      <c r="F20" s="7" t="s">
        <v>61</v>
      </c>
      <c r="G20" s="4">
        <v>50658404</v>
      </c>
      <c r="H20" s="7" t="s">
        <v>62</v>
      </c>
      <c r="I20" s="2" t="s">
        <v>73</v>
      </c>
      <c r="J20" s="2" t="s">
        <v>78</v>
      </c>
      <c r="K20" s="27" t="s">
        <v>101</v>
      </c>
      <c r="L20" s="4" t="s">
        <v>116</v>
      </c>
      <c r="M20" s="4" t="s">
        <v>122</v>
      </c>
      <c r="N20" s="4" t="s">
        <v>128</v>
      </c>
      <c r="O20" s="4">
        <v>2011</v>
      </c>
      <c r="P20" s="23" t="s">
        <v>90</v>
      </c>
      <c r="Q20" s="23">
        <v>1598</v>
      </c>
      <c r="R20" s="23">
        <v>5</v>
      </c>
      <c r="S20" s="43">
        <v>19486.169999999998</v>
      </c>
      <c r="T20" s="39">
        <v>43741</v>
      </c>
      <c r="U20" s="3">
        <v>44106</v>
      </c>
      <c r="V20" s="39">
        <v>43741</v>
      </c>
      <c r="W20" s="3">
        <v>44106</v>
      </c>
      <c r="X20" s="39">
        <v>43741</v>
      </c>
      <c r="Y20" s="3">
        <v>44106</v>
      </c>
      <c r="Z20" s="39">
        <v>43741</v>
      </c>
      <c r="AA20" s="3">
        <v>44106</v>
      </c>
      <c r="AB20" s="5"/>
      <c r="AC20" s="3"/>
    </row>
    <row r="21" spans="1:29" ht="22.5" x14ac:dyDescent="0.2">
      <c r="A21" s="51">
        <v>13</v>
      </c>
      <c r="B21" s="4" t="s">
        <v>55</v>
      </c>
      <c r="C21" s="7" t="s">
        <v>61</v>
      </c>
      <c r="D21" s="4">
        <v>50658404</v>
      </c>
      <c r="E21" s="7" t="s">
        <v>62</v>
      </c>
      <c r="F21" s="7" t="s">
        <v>61</v>
      </c>
      <c r="G21" s="4">
        <v>50658404</v>
      </c>
      <c r="H21" s="7" t="s">
        <v>62</v>
      </c>
      <c r="I21" s="2" t="s">
        <v>73</v>
      </c>
      <c r="J21" s="2" t="s">
        <v>77</v>
      </c>
      <c r="K21" s="27" t="s">
        <v>101</v>
      </c>
      <c r="L21" s="4" t="s">
        <v>117</v>
      </c>
      <c r="M21" s="4" t="s">
        <v>122</v>
      </c>
      <c r="N21" s="4" t="s">
        <v>128</v>
      </c>
      <c r="O21" s="4">
        <v>2011</v>
      </c>
      <c r="P21" s="23" t="s">
        <v>90</v>
      </c>
      <c r="Q21" s="23">
        <v>1598</v>
      </c>
      <c r="R21" s="23">
        <v>5</v>
      </c>
      <c r="S21" s="43">
        <v>19486.169999999998</v>
      </c>
      <c r="T21" s="39">
        <v>43741</v>
      </c>
      <c r="U21" s="3">
        <v>44106</v>
      </c>
      <c r="V21" s="39">
        <v>43741</v>
      </c>
      <c r="W21" s="3">
        <v>44106</v>
      </c>
      <c r="X21" s="39">
        <v>43741</v>
      </c>
      <c r="Y21" s="3">
        <v>44106</v>
      </c>
      <c r="Z21" s="39">
        <v>43741</v>
      </c>
      <c r="AA21" s="3">
        <v>44106</v>
      </c>
      <c r="AB21" s="5"/>
      <c r="AC21" s="3"/>
    </row>
    <row r="22" spans="1:29" ht="22.5" x14ac:dyDescent="0.2">
      <c r="A22" s="51">
        <v>14</v>
      </c>
      <c r="B22" s="4" t="s">
        <v>56</v>
      </c>
      <c r="C22" s="7" t="s">
        <v>61</v>
      </c>
      <c r="D22" s="25">
        <v>50658404</v>
      </c>
      <c r="E22" s="24" t="s">
        <v>62</v>
      </c>
      <c r="F22" s="24" t="s">
        <v>61</v>
      </c>
      <c r="G22" s="25">
        <v>50658404</v>
      </c>
      <c r="H22" s="24" t="s">
        <v>62</v>
      </c>
      <c r="I22" s="26" t="s">
        <v>66</v>
      </c>
      <c r="J22" s="2" t="s">
        <v>127</v>
      </c>
      <c r="K22" s="27" t="s">
        <v>102</v>
      </c>
      <c r="L22" s="4" t="s">
        <v>118</v>
      </c>
      <c r="M22" s="4" t="s">
        <v>123</v>
      </c>
      <c r="N22" s="4" t="s">
        <v>83</v>
      </c>
      <c r="O22" s="4">
        <v>2010</v>
      </c>
      <c r="P22" s="23" t="s">
        <v>83</v>
      </c>
      <c r="Q22" s="23" t="s">
        <v>83</v>
      </c>
      <c r="R22" s="23" t="s">
        <v>83</v>
      </c>
      <c r="S22" s="43">
        <v>2657.2050000000004</v>
      </c>
      <c r="T22" s="39">
        <v>43919</v>
      </c>
      <c r="U22" s="3">
        <v>44283</v>
      </c>
      <c r="V22" s="39">
        <v>43919</v>
      </c>
      <c r="W22" s="3">
        <v>44283</v>
      </c>
      <c r="X22" s="39">
        <v>43919</v>
      </c>
      <c r="Y22" s="3">
        <v>44283</v>
      </c>
      <c r="Z22" s="39">
        <v>43919</v>
      </c>
      <c r="AA22" s="3">
        <v>44283</v>
      </c>
      <c r="AB22" s="5"/>
      <c r="AC22" s="3"/>
    </row>
    <row r="23" spans="1:29" ht="22.5" x14ac:dyDescent="0.2">
      <c r="A23" s="51">
        <v>15</v>
      </c>
      <c r="B23" s="4" t="s">
        <v>57</v>
      </c>
      <c r="C23" s="7" t="s">
        <v>61</v>
      </c>
      <c r="D23" s="4">
        <v>50658404</v>
      </c>
      <c r="E23" s="7" t="s">
        <v>62</v>
      </c>
      <c r="F23" s="7" t="s">
        <v>61</v>
      </c>
      <c r="G23" s="4">
        <v>50658404</v>
      </c>
      <c r="H23" s="7" t="s">
        <v>62</v>
      </c>
      <c r="I23" s="2" t="s">
        <v>74</v>
      </c>
      <c r="J23" s="2" t="s">
        <v>76</v>
      </c>
      <c r="K23" s="27" t="s">
        <v>103</v>
      </c>
      <c r="L23" s="4" t="s">
        <v>119</v>
      </c>
      <c r="M23" s="4" t="s">
        <v>122</v>
      </c>
      <c r="N23" s="4" t="s">
        <v>128</v>
      </c>
      <c r="O23" s="4">
        <v>2008</v>
      </c>
      <c r="P23" s="23" t="s">
        <v>91</v>
      </c>
      <c r="Q23" s="23">
        <v>1582</v>
      </c>
      <c r="R23" s="23">
        <v>5</v>
      </c>
      <c r="S23" s="43">
        <v>13122</v>
      </c>
      <c r="T23" s="39">
        <v>43942</v>
      </c>
      <c r="U23" s="3">
        <v>44306</v>
      </c>
      <c r="V23" s="39">
        <v>43942</v>
      </c>
      <c r="W23" s="3">
        <v>44306</v>
      </c>
      <c r="X23" s="39">
        <v>43942</v>
      </c>
      <c r="Y23" s="3">
        <v>44306</v>
      </c>
      <c r="Z23" s="39">
        <v>43942</v>
      </c>
      <c r="AA23" s="3">
        <v>44306</v>
      </c>
      <c r="AB23" s="5"/>
      <c r="AC23" s="3"/>
    </row>
    <row r="24" spans="1:29" ht="22.5" x14ac:dyDescent="0.2">
      <c r="A24" s="51">
        <v>16</v>
      </c>
      <c r="B24" s="4" t="s">
        <v>58</v>
      </c>
      <c r="C24" s="7" t="s">
        <v>61</v>
      </c>
      <c r="D24" s="4">
        <v>50658404</v>
      </c>
      <c r="E24" s="7" t="s">
        <v>62</v>
      </c>
      <c r="F24" s="7" t="s">
        <v>61</v>
      </c>
      <c r="G24" s="4">
        <v>50658404</v>
      </c>
      <c r="H24" s="7" t="s">
        <v>62</v>
      </c>
      <c r="I24" s="2" t="s">
        <v>74</v>
      </c>
      <c r="J24" s="2" t="s">
        <v>76</v>
      </c>
      <c r="K24" s="27" t="s">
        <v>103</v>
      </c>
      <c r="L24" s="4" t="s">
        <v>120</v>
      </c>
      <c r="M24" s="4" t="s">
        <v>122</v>
      </c>
      <c r="N24" s="4" t="s">
        <v>128</v>
      </c>
      <c r="O24" s="4">
        <v>2008</v>
      </c>
      <c r="P24" s="23" t="s">
        <v>91</v>
      </c>
      <c r="Q24" s="23">
        <v>1582</v>
      </c>
      <c r="R24" s="23">
        <v>5</v>
      </c>
      <c r="S24" s="43">
        <v>11809.800000000001</v>
      </c>
      <c r="T24" s="39">
        <v>43942</v>
      </c>
      <c r="U24" s="3">
        <v>44306</v>
      </c>
      <c r="V24" s="39">
        <v>43942</v>
      </c>
      <c r="W24" s="3">
        <v>44306</v>
      </c>
      <c r="X24" s="39">
        <v>43942</v>
      </c>
      <c r="Y24" s="3">
        <v>44306</v>
      </c>
      <c r="Z24" s="39">
        <v>43576</v>
      </c>
      <c r="AA24" s="3">
        <v>43941</v>
      </c>
      <c r="AB24" s="5"/>
      <c r="AC24" s="3"/>
    </row>
    <row r="25" spans="1:29" ht="22.5" x14ac:dyDescent="0.2">
      <c r="A25" s="51">
        <v>17</v>
      </c>
      <c r="B25" s="4" t="s">
        <v>153</v>
      </c>
      <c r="C25" s="7" t="s">
        <v>61</v>
      </c>
      <c r="D25" s="4">
        <v>50658404</v>
      </c>
      <c r="E25" s="7" t="s">
        <v>62</v>
      </c>
      <c r="F25" s="7" t="s">
        <v>61</v>
      </c>
      <c r="G25" s="4">
        <v>50658404</v>
      </c>
      <c r="H25" s="7" t="s">
        <v>62</v>
      </c>
      <c r="I25" s="2" t="s">
        <v>154</v>
      </c>
      <c r="J25" s="2" t="s">
        <v>155</v>
      </c>
      <c r="K25" s="38">
        <v>43614</v>
      </c>
      <c r="L25" s="4" t="s">
        <v>156</v>
      </c>
      <c r="M25" s="4" t="s">
        <v>122</v>
      </c>
      <c r="N25" s="4" t="s">
        <v>128</v>
      </c>
      <c r="O25" s="4">
        <v>2019</v>
      </c>
      <c r="P25" s="27" t="s">
        <v>157</v>
      </c>
      <c r="Q25" s="27">
        <v>1984</v>
      </c>
      <c r="R25" s="27">
        <v>5</v>
      </c>
      <c r="S25" s="43">
        <v>155472</v>
      </c>
      <c r="T25" s="3">
        <v>43980</v>
      </c>
      <c r="U25" s="3">
        <v>44344</v>
      </c>
      <c r="V25" s="3">
        <v>43980</v>
      </c>
      <c r="W25" s="3">
        <v>44344</v>
      </c>
      <c r="X25" s="3">
        <v>43980</v>
      </c>
      <c r="Y25" s="3">
        <v>44344</v>
      </c>
      <c r="Z25" s="3">
        <v>43980</v>
      </c>
      <c r="AA25" s="3">
        <v>44344</v>
      </c>
      <c r="AB25" s="3"/>
      <c r="AC25" s="3"/>
    </row>
    <row r="26" spans="1:29" ht="23.25" thickBot="1" x14ac:dyDescent="0.25">
      <c r="A26" s="51">
        <v>18</v>
      </c>
      <c r="B26" s="32" t="s">
        <v>59</v>
      </c>
      <c r="C26" s="31" t="s">
        <v>61</v>
      </c>
      <c r="D26" s="32">
        <v>50658404</v>
      </c>
      <c r="E26" s="31" t="s">
        <v>62</v>
      </c>
      <c r="F26" s="31" t="s">
        <v>61</v>
      </c>
      <c r="G26" s="32">
        <v>50658404</v>
      </c>
      <c r="H26" s="31" t="s">
        <v>62</v>
      </c>
      <c r="I26" s="33" t="s">
        <v>69</v>
      </c>
      <c r="J26" s="33" t="s">
        <v>75</v>
      </c>
      <c r="K26" s="34" t="s">
        <v>104</v>
      </c>
      <c r="L26" s="32" t="s">
        <v>121</v>
      </c>
      <c r="M26" s="32" t="s">
        <v>122</v>
      </c>
      <c r="N26" s="32" t="s">
        <v>128</v>
      </c>
      <c r="O26" s="32">
        <v>2006</v>
      </c>
      <c r="P26" s="35" t="s">
        <v>92</v>
      </c>
      <c r="Q26" s="35">
        <v>1422</v>
      </c>
      <c r="R26" s="35">
        <v>5</v>
      </c>
      <c r="S26" s="44">
        <v>7217.1</v>
      </c>
      <c r="T26" s="40">
        <v>43912</v>
      </c>
      <c r="U26" s="37">
        <v>44276</v>
      </c>
      <c r="V26" s="40">
        <v>43912</v>
      </c>
      <c r="W26" s="37">
        <v>44276</v>
      </c>
      <c r="X26" s="40">
        <v>43912</v>
      </c>
      <c r="Y26" s="37">
        <v>44276</v>
      </c>
      <c r="Z26" s="40">
        <v>43912</v>
      </c>
      <c r="AA26" s="37">
        <v>44276</v>
      </c>
      <c r="AB26" s="36"/>
      <c r="AC26" s="37"/>
    </row>
    <row r="27" spans="1:29" ht="22.5" x14ac:dyDescent="0.2">
      <c r="A27" s="51">
        <v>19</v>
      </c>
      <c r="B27" s="47" t="s">
        <v>129</v>
      </c>
      <c r="C27" s="29" t="s">
        <v>61</v>
      </c>
      <c r="D27" s="28">
        <v>50658404</v>
      </c>
      <c r="E27" s="29" t="s">
        <v>62</v>
      </c>
      <c r="F27" s="29" t="s">
        <v>61</v>
      </c>
      <c r="G27" s="28">
        <v>50658404</v>
      </c>
      <c r="H27" s="29" t="s">
        <v>62</v>
      </c>
      <c r="I27" s="30" t="s">
        <v>65</v>
      </c>
      <c r="J27" s="30" t="s">
        <v>150</v>
      </c>
      <c r="K27" s="28" t="s">
        <v>151</v>
      </c>
      <c r="L27" s="28" t="s">
        <v>152</v>
      </c>
      <c r="M27" s="28" t="s">
        <v>122</v>
      </c>
      <c r="N27" s="28" t="s">
        <v>128</v>
      </c>
      <c r="O27" s="28">
        <v>2017</v>
      </c>
      <c r="P27" s="28">
        <v>547</v>
      </c>
      <c r="Q27" s="28">
        <v>1999</v>
      </c>
      <c r="R27" s="28">
        <v>5</v>
      </c>
      <c r="S27" s="45">
        <v>64710.9</v>
      </c>
      <c r="T27" s="41">
        <v>43841</v>
      </c>
      <c r="U27" s="41">
        <v>44206</v>
      </c>
      <c r="V27" s="41">
        <v>43841</v>
      </c>
      <c r="W27" s="41">
        <v>44206</v>
      </c>
      <c r="X27" s="41">
        <v>43841</v>
      </c>
      <c r="Y27" s="41">
        <v>44206</v>
      </c>
      <c r="Z27" s="41">
        <v>43841</v>
      </c>
      <c r="AA27" s="41">
        <v>44206</v>
      </c>
      <c r="AB27" s="28"/>
      <c r="AC27" s="28"/>
    </row>
    <row r="28" spans="1:29" ht="22.5" x14ac:dyDescent="0.2">
      <c r="A28" s="51">
        <v>20</v>
      </c>
      <c r="B28" s="4" t="s">
        <v>130</v>
      </c>
      <c r="C28" s="24" t="s">
        <v>61</v>
      </c>
      <c r="D28" s="25">
        <v>50658404</v>
      </c>
      <c r="E28" s="24" t="s">
        <v>62</v>
      </c>
      <c r="F28" s="24" t="s">
        <v>61</v>
      </c>
      <c r="G28" s="25">
        <v>50658404</v>
      </c>
      <c r="H28" s="24" t="s">
        <v>62</v>
      </c>
      <c r="I28" s="26" t="s">
        <v>71</v>
      </c>
      <c r="J28" s="26" t="s">
        <v>80</v>
      </c>
      <c r="K28" s="25" t="s">
        <v>141</v>
      </c>
      <c r="L28" s="25" t="s">
        <v>142</v>
      </c>
      <c r="M28" s="25" t="s">
        <v>122</v>
      </c>
      <c r="N28" s="25" t="s">
        <v>143</v>
      </c>
      <c r="O28" s="25">
        <v>2009</v>
      </c>
      <c r="P28" s="25" t="s">
        <v>144</v>
      </c>
      <c r="Q28" s="25">
        <v>1999</v>
      </c>
      <c r="R28" s="25">
        <v>5</v>
      </c>
      <c r="S28" s="46">
        <v>25920</v>
      </c>
      <c r="T28" s="42">
        <v>43937</v>
      </c>
      <c r="U28" s="42">
        <v>44301</v>
      </c>
      <c r="V28" s="42">
        <v>43937</v>
      </c>
      <c r="W28" s="42">
        <v>44301</v>
      </c>
      <c r="X28" s="42">
        <v>43937</v>
      </c>
      <c r="Y28" s="42">
        <v>44301</v>
      </c>
      <c r="Z28" s="42">
        <v>43937</v>
      </c>
      <c r="AA28" s="42">
        <v>44301</v>
      </c>
      <c r="AB28" s="25"/>
      <c r="AC28" s="25"/>
    </row>
    <row r="29" spans="1:29" ht="22.5" x14ac:dyDescent="0.2">
      <c r="A29" s="51">
        <v>21</v>
      </c>
      <c r="B29" s="4" t="s">
        <v>131</v>
      </c>
      <c r="C29" s="24" t="s">
        <v>61</v>
      </c>
      <c r="D29" s="25">
        <v>50658404</v>
      </c>
      <c r="E29" s="24" t="s">
        <v>62</v>
      </c>
      <c r="F29" s="24" t="s">
        <v>61</v>
      </c>
      <c r="G29" s="25">
        <v>50658404</v>
      </c>
      <c r="H29" s="24" t="s">
        <v>62</v>
      </c>
      <c r="I29" s="26" t="s">
        <v>135</v>
      </c>
      <c r="J29" s="26" t="s">
        <v>137</v>
      </c>
      <c r="K29" s="25" t="s">
        <v>139</v>
      </c>
      <c r="L29" s="25" t="s">
        <v>140</v>
      </c>
      <c r="M29" s="25" t="s">
        <v>122</v>
      </c>
      <c r="N29" s="25" t="s">
        <v>128</v>
      </c>
      <c r="O29" s="25">
        <v>2013</v>
      </c>
      <c r="P29" s="25">
        <v>560</v>
      </c>
      <c r="Q29" s="25">
        <v>1586</v>
      </c>
      <c r="R29" s="25">
        <v>5</v>
      </c>
      <c r="S29" s="46">
        <v>32400</v>
      </c>
      <c r="T29" s="42">
        <v>43902</v>
      </c>
      <c r="U29" s="42">
        <v>44266</v>
      </c>
      <c r="V29" s="42">
        <v>43902</v>
      </c>
      <c r="W29" s="42">
        <v>44266</v>
      </c>
      <c r="X29" s="42">
        <v>43902</v>
      </c>
      <c r="Y29" s="42">
        <v>44266</v>
      </c>
      <c r="Z29" s="42">
        <v>43902</v>
      </c>
      <c r="AA29" s="42">
        <v>44266</v>
      </c>
      <c r="AB29" s="25"/>
      <c r="AC29" s="25"/>
    </row>
    <row r="30" spans="1:29" ht="22.5" x14ac:dyDescent="0.2">
      <c r="A30" s="51">
        <v>22</v>
      </c>
      <c r="B30" s="4" t="s">
        <v>132</v>
      </c>
      <c r="C30" s="24" t="s">
        <v>61</v>
      </c>
      <c r="D30" s="25">
        <v>50658404</v>
      </c>
      <c r="E30" s="24" t="s">
        <v>62</v>
      </c>
      <c r="F30" s="24" t="s">
        <v>61</v>
      </c>
      <c r="G30" s="25">
        <v>50658404</v>
      </c>
      <c r="H30" s="24" t="s">
        <v>62</v>
      </c>
      <c r="I30" s="26" t="s">
        <v>135</v>
      </c>
      <c r="J30" s="26" t="s">
        <v>137</v>
      </c>
      <c r="K30" s="25" t="s">
        <v>136</v>
      </c>
      <c r="L30" s="25" t="s">
        <v>138</v>
      </c>
      <c r="M30" s="25" t="s">
        <v>122</v>
      </c>
      <c r="N30" s="25" t="s">
        <v>128</v>
      </c>
      <c r="O30" s="25">
        <v>2013</v>
      </c>
      <c r="P30" s="25">
        <v>560</v>
      </c>
      <c r="Q30" s="25">
        <v>1586</v>
      </c>
      <c r="R30" s="25">
        <v>5</v>
      </c>
      <c r="S30" s="46">
        <v>32400</v>
      </c>
      <c r="T30" s="42">
        <v>43896</v>
      </c>
      <c r="U30" s="42">
        <v>44260</v>
      </c>
      <c r="V30" s="42">
        <v>43896</v>
      </c>
      <c r="W30" s="42">
        <v>44260</v>
      </c>
      <c r="X30" s="42">
        <v>43896</v>
      </c>
      <c r="Y30" s="42">
        <v>44260</v>
      </c>
      <c r="Z30" s="42">
        <v>43896</v>
      </c>
      <c r="AA30" s="42">
        <v>44260</v>
      </c>
      <c r="AB30" s="25"/>
      <c r="AC30" s="25"/>
    </row>
    <row r="31" spans="1:29" ht="22.5" x14ac:dyDescent="0.2">
      <c r="A31" s="51">
        <v>23</v>
      </c>
      <c r="B31" s="4" t="s">
        <v>133</v>
      </c>
      <c r="C31" s="24" t="s">
        <v>61</v>
      </c>
      <c r="D31" s="25">
        <v>50658404</v>
      </c>
      <c r="E31" s="24" t="s">
        <v>62</v>
      </c>
      <c r="F31" s="24" t="s">
        <v>61</v>
      </c>
      <c r="G31" s="25">
        <v>50658404</v>
      </c>
      <c r="H31" s="24" t="s">
        <v>62</v>
      </c>
      <c r="I31" s="26" t="s">
        <v>72</v>
      </c>
      <c r="J31" s="26" t="s">
        <v>145</v>
      </c>
      <c r="K31" s="25" t="s">
        <v>146</v>
      </c>
      <c r="L31" s="25" t="s">
        <v>147</v>
      </c>
      <c r="M31" s="25" t="s">
        <v>122</v>
      </c>
      <c r="N31" s="25" t="s">
        <v>128</v>
      </c>
      <c r="O31" s="25">
        <v>2010</v>
      </c>
      <c r="P31" s="25">
        <v>530</v>
      </c>
      <c r="Q31" s="25">
        <v>1390</v>
      </c>
      <c r="R31" s="25">
        <v>5</v>
      </c>
      <c r="S31" s="46">
        <v>13770</v>
      </c>
      <c r="T31" s="42">
        <v>44004</v>
      </c>
      <c r="U31" s="42">
        <v>44368</v>
      </c>
      <c r="V31" s="42">
        <v>44004</v>
      </c>
      <c r="W31" s="42">
        <v>44368</v>
      </c>
      <c r="X31" s="42">
        <v>44004</v>
      </c>
      <c r="Y31" s="42">
        <v>44368</v>
      </c>
      <c r="Z31" s="42">
        <v>44004</v>
      </c>
      <c r="AA31" s="42">
        <v>44368</v>
      </c>
      <c r="AB31" s="25"/>
      <c r="AC31" s="25"/>
    </row>
    <row r="32" spans="1:29" ht="22.5" x14ac:dyDescent="0.2">
      <c r="A32" s="51">
        <v>24</v>
      </c>
      <c r="B32" s="4" t="s">
        <v>134</v>
      </c>
      <c r="C32" s="24" t="s">
        <v>61</v>
      </c>
      <c r="D32" s="25">
        <v>50658404</v>
      </c>
      <c r="E32" s="24" t="s">
        <v>62</v>
      </c>
      <c r="F32" s="24" t="s">
        <v>61</v>
      </c>
      <c r="G32" s="25">
        <v>50658404</v>
      </c>
      <c r="H32" s="24" t="s">
        <v>62</v>
      </c>
      <c r="I32" s="26" t="s">
        <v>135</v>
      </c>
      <c r="J32" s="26" t="s">
        <v>137</v>
      </c>
      <c r="K32" s="25" t="s">
        <v>148</v>
      </c>
      <c r="L32" s="25" t="s">
        <v>149</v>
      </c>
      <c r="M32" s="25" t="s">
        <v>122</v>
      </c>
      <c r="N32" s="25" t="s">
        <v>128</v>
      </c>
      <c r="O32" s="25">
        <v>2013</v>
      </c>
      <c r="P32" s="25">
        <v>560</v>
      </c>
      <c r="Q32" s="25">
        <v>1586</v>
      </c>
      <c r="R32" s="25">
        <v>5</v>
      </c>
      <c r="S32" s="46">
        <v>32400</v>
      </c>
      <c r="T32" s="42">
        <v>43907</v>
      </c>
      <c r="U32" s="42">
        <v>44271</v>
      </c>
      <c r="V32" s="42">
        <v>43907</v>
      </c>
      <c r="W32" s="42">
        <v>44271</v>
      </c>
      <c r="X32" s="42">
        <v>43907</v>
      </c>
      <c r="Y32" s="42">
        <v>44271</v>
      </c>
      <c r="Z32" s="42">
        <v>43907</v>
      </c>
      <c r="AA32" s="42">
        <v>44271</v>
      </c>
      <c r="AB32" s="25"/>
      <c r="AC32" s="25"/>
    </row>
  </sheetData>
  <mergeCells count="28">
    <mergeCell ref="Q5:Q7"/>
    <mergeCell ref="B5:B7"/>
    <mergeCell ref="C5:E6"/>
    <mergeCell ref="F5:H6"/>
    <mergeCell ref="I5:I7"/>
    <mergeCell ref="J5:J7"/>
    <mergeCell ref="K5:K7"/>
    <mergeCell ref="L5:L7"/>
    <mergeCell ref="M5:M7"/>
    <mergeCell ref="N5:N7"/>
    <mergeCell ref="O5:O7"/>
    <mergeCell ref="P5:P7"/>
    <mergeCell ref="Z3:AA3"/>
    <mergeCell ref="AB3:AC3"/>
    <mergeCell ref="A3:A8"/>
    <mergeCell ref="C1:AC1"/>
    <mergeCell ref="C2:AC2"/>
    <mergeCell ref="T3:U3"/>
    <mergeCell ref="V3:W3"/>
    <mergeCell ref="X3:Y3"/>
    <mergeCell ref="AB5:AC6"/>
    <mergeCell ref="M8:P8"/>
    <mergeCell ref="R5:R7"/>
    <mergeCell ref="S5:S7"/>
    <mergeCell ref="T5:U6"/>
    <mergeCell ref="V5:W6"/>
    <mergeCell ref="X5:Y6"/>
    <mergeCell ref="Z5:AA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POJAZDÓW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creator>Microsoft Corporation</dc:creator>
  <cp:lastModifiedBy>Chwaszczewska Izabella Marta</cp:lastModifiedBy>
  <cp:lastPrinted>2019-07-17T06:34:37Z</cp:lastPrinted>
  <dcterms:created xsi:type="dcterms:W3CDTF">1997-02-26T13:46:56Z</dcterms:created>
  <dcterms:modified xsi:type="dcterms:W3CDTF">2019-07-17T06:34:43Z</dcterms:modified>
  <cp:category>Ankieta</cp:category>
</cp:coreProperties>
</file>