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<sst xmlns="http://schemas.openxmlformats.org/spreadsheetml/2006/main" count="284" uniqueCount="161">
  <si>
    <t>Rozszywacz</t>
  </si>
  <si>
    <t>Zszywki 24/6</t>
  </si>
  <si>
    <t>Spinacze biurowe owalne 33 mm</t>
  </si>
  <si>
    <t>Lp.</t>
  </si>
  <si>
    <t>Zszywki 26/6</t>
  </si>
  <si>
    <t>Asortyment</t>
  </si>
  <si>
    <t>Wartość netto</t>
  </si>
  <si>
    <t>Taśma DDS, szer. 4mm, 36/72 GB, do napędu DAT 72</t>
  </si>
  <si>
    <t>Brulion (blok listowy) A4 w kratkę</t>
  </si>
  <si>
    <t>Brulion (blok listowy) A5 w kratkę</t>
  </si>
  <si>
    <t>Datownik samotuszujący</t>
  </si>
  <si>
    <t>Długopis na łańcuszku</t>
  </si>
  <si>
    <t>Dziurkacz do grubego pliku min. 60 arkuszy papieru</t>
  </si>
  <si>
    <t>Dziurkacz A4/A5/A6 jednorazowo min. 20 arkuszy pap.</t>
  </si>
  <si>
    <t>Gumka ołówkowa biała</t>
  </si>
  <si>
    <t xml:space="preserve">Płyty CD-R </t>
  </si>
  <si>
    <t xml:space="preserve">Płyty DVD-R </t>
  </si>
  <si>
    <t>Klipsy do papieru 19 mm</t>
  </si>
  <si>
    <t>Klipsy do papieru 25 mm</t>
  </si>
  <si>
    <t>Klipsy do papieru 32 mm</t>
  </si>
  <si>
    <t>Koperty B-4 bez okna, białe, samoklejące</t>
  </si>
  <si>
    <t>Korektor w piórze z metalową końcówką</t>
  </si>
  <si>
    <t>Kostka papierowa klejona na boku, biała</t>
  </si>
  <si>
    <t>Linijka 20 cm, plastikowa, przezroczysta</t>
  </si>
  <si>
    <t>Linijka 30 cm, plastikowa, przezroczysta</t>
  </si>
  <si>
    <t>Linijka 50 cm, plastikowa, przezroczysta</t>
  </si>
  <si>
    <t>Mazak - flamaster biurowy w koplecie (4 kolory)</t>
  </si>
  <si>
    <t>Notes - bloczki samoprzylepne 51x38 mm</t>
  </si>
  <si>
    <t>Notes - bloczki samoprzylepne 76x76 mm</t>
  </si>
  <si>
    <t>Notes - bloczki samoprzylepne - znaczniki</t>
  </si>
  <si>
    <t>Nóż ze stali nierdzewnej do rozcinania papieru</t>
  </si>
  <si>
    <t>Ofertówka - koszulka sztywna, otwierana z góry i prawej strony</t>
  </si>
  <si>
    <t>Ofertówka - koszulka z poszerzonymi bokami i dnem</t>
  </si>
  <si>
    <t>Ołówek biurowy z gumką HB</t>
  </si>
  <si>
    <t>Papier pakowy w arkuszach, szary</t>
  </si>
  <si>
    <t>Poduszka do stempli 70x100 mm</t>
  </si>
  <si>
    <t>Poduszka do stempli 160x90 mm</t>
  </si>
  <si>
    <t xml:space="preserve">Przekładki kartonowe do segregatora A4 </t>
  </si>
  <si>
    <t>Segregator A4, szerokość 50 mm</t>
  </si>
  <si>
    <t>Segregator A4, szerokość 75-80 mm</t>
  </si>
  <si>
    <t>Skoroszyty A4 kartonowe z wąsem</t>
  </si>
  <si>
    <t>Skoroszyty A4 z PCV, wpinane do segregatora</t>
  </si>
  <si>
    <t>Skoroszyty A4 z PCV z klipsem bocznym, okładki przód i tył matowe</t>
  </si>
  <si>
    <t>Spinacze biurowe owalne 50 mm</t>
  </si>
  <si>
    <t>Spinacze biurowe krzyżowe, 41 mm</t>
  </si>
  <si>
    <t xml:space="preserve">Sznurek do paczek </t>
  </si>
  <si>
    <t>Taśma samoklejąca przezroczysta , szer. 48-50 mm</t>
  </si>
  <si>
    <t>Taśma PCV pakowa z klejem, szer. 48 mm</t>
  </si>
  <si>
    <t>Taśma barwiąca do kalkulatora czerwono-czarna 13x6 cm, 2 szpule</t>
  </si>
  <si>
    <t>Taśma - rolka papierowa do kalkulatora szer. 57 mm</t>
  </si>
  <si>
    <t>Taśma PO25, transparenta, 4x50 cm, do naprawy akt</t>
  </si>
  <si>
    <t>Teczka kartonowa A4 wiązana, biała</t>
  </si>
  <si>
    <t>Temperówka z pojemnikiem</t>
  </si>
  <si>
    <t>Zakreślacz tekstu</t>
  </si>
  <si>
    <t>Zeszyt A5 w kratkę, 96 kart, twarda okładka</t>
  </si>
  <si>
    <t>Zeszyt A4 w kratkę, 96 kart, twarda okładka</t>
  </si>
  <si>
    <t>Zszywacz biurowy na zszywki 24/6 i 26/6, metalowy</t>
  </si>
  <si>
    <t>Teczka akt osobowych</t>
  </si>
  <si>
    <t xml:space="preserve">Podajnik do taśmy klejącej przezroczystej </t>
  </si>
  <si>
    <t>Podajnik do taśmy PCV</t>
  </si>
  <si>
    <t>szt.</t>
  </si>
  <si>
    <t>szt..</t>
  </si>
  <si>
    <t xml:space="preserve">szt. </t>
  </si>
  <si>
    <t>1 op.=  1 kg</t>
  </si>
  <si>
    <t>1 op.= 12 szt.</t>
  </si>
  <si>
    <t>Korektor w taśmie 4,2 mm</t>
  </si>
  <si>
    <t>Korektor w taśmie szer. 8,4 mm</t>
  </si>
  <si>
    <t>Ofertówka - koszulka z posz. bokami, dnem i klapką</t>
  </si>
  <si>
    <t>1 op. = 10 szt.</t>
  </si>
  <si>
    <t>kg</t>
  </si>
  <si>
    <t>ryza</t>
  </si>
  <si>
    <t>1 op.= 10 szt.</t>
  </si>
  <si>
    <t>op.</t>
  </si>
  <si>
    <t>kpl.</t>
  </si>
  <si>
    <t>Koszulka krystaliczna na dokumenty, A-4 do segregatora, w opakowaniu 100 szt.</t>
  </si>
  <si>
    <t>Długopis Pentel BK77, niebieski</t>
  </si>
  <si>
    <t>Długopis Pentel BK77,czarny</t>
  </si>
  <si>
    <t>Długopis Pentel BK77, zielony</t>
  </si>
  <si>
    <t>Długopis Pentel BK77, czerwony</t>
  </si>
  <si>
    <t>Długopis SORENTO, niebieski</t>
  </si>
  <si>
    <t xml:space="preserve">Dziurkacz regulawany AKTO LEITZ </t>
  </si>
  <si>
    <t>Etykieta uniwersalna 70x36 IDEST, biała</t>
  </si>
  <si>
    <t>Klej biurowy w płynie, aplikator z metalową końcówką, 50 ml</t>
  </si>
  <si>
    <t>1 op. =100 szt.</t>
  </si>
  <si>
    <t>Marker (foliopis) STAEDTLER, permanenty "B" czarny</t>
  </si>
  <si>
    <t>Marker (foliopis) STAEDTLER, permanenty "B" biały</t>
  </si>
  <si>
    <t xml:space="preserve">Marker (foliopis) STAEDTLER, permanenty "S" czarny </t>
  </si>
  <si>
    <t>Marker (foliopis) STAEDTLER, permanenty "S" biały</t>
  </si>
  <si>
    <t>Marker kredowy PENTEL</t>
  </si>
  <si>
    <t>Marker permanentny okrągła końcówka, niebieski</t>
  </si>
  <si>
    <t>Marker permanentny okrągła końcówka, czarny</t>
  </si>
  <si>
    <t>Marker permanentny okrągła końcówka, czerwony</t>
  </si>
  <si>
    <t xml:space="preserve">Marker permanentny okrągła końcówka, zielony </t>
  </si>
  <si>
    <t>Sprężone powietrze, poj. 350 ml</t>
  </si>
  <si>
    <t>Zszywacz biurowy ciężki typu "heavy duty" min. 100 kart.</t>
  </si>
  <si>
    <t>rolka</t>
  </si>
  <si>
    <t>Cienkopis kulkowy automatyczny na tusz olejowy, niebieski</t>
  </si>
  <si>
    <t>Cienkopis kulkowy automatyczny na tusz olejowy, czarny</t>
  </si>
  <si>
    <t>Cienkopis kulkowy automatyczny na tusz olejowy, czerwony</t>
  </si>
  <si>
    <t xml:space="preserve">Cienkopis kulkowy automatyczny na tusz olejowy, zielony </t>
  </si>
  <si>
    <t>Kalendarz (terminarz) na biurko poziomy lub pionowy</t>
  </si>
  <si>
    <t xml:space="preserve">Kalendarz ścienny planszowy </t>
  </si>
  <si>
    <t>Kalendarz ścienny trójdzielny</t>
  </si>
  <si>
    <t xml:space="preserve">Marker PILOT do płyt CD/DVD </t>
  </si>
  <si>
    <t>Dziurkacz SAX 588, dziurkowanie poczwórne do 35 kartek</t>
  </si>
  <si>
    <t xml:space="preserve">Etykieta do drukarek Zebra </t>
  </si>
  <si>
    <t>Folia stretch</t>
  </si>
  <si>
    <t xml:space="preserve">Papier A5 do drukarek </t>
  </si>
  <si>
    <t xml:space="preserve">Papier A3 do drukarek </t>
  </si>
  <si>
    <t xml:space="preserve">Papier A4 do drukarek </t>
  </si>
  <si>
    <t>Pojemnik archiwizacyjny ścięty</t>
  </si>
  <si>
    <t>Pudło archiwizacyjne typu kopertowego</t>
  </si>
  <si>
    <t>Preparat antystatyczny do czyszczenia komputera</t>
  </si>
  <si>
    <t xml:space="preserve">Preparat antystatyczy do czyszczenia monitora </t>
  </si>
  <si>
    <t>Przekładki plastikowe do segregatora</t>
  </si>
  <si>
    <t>Taśma samoklejąca przezroczysta 19</t>
  </si>
  <si>
    <t xml:space="preserve">Taśma matowa "Scotch" </t>
  </si>
  <si>
    <t>Taśma - rolka do kalkulatora Casio</t>
  </si>
  <si>
    <t>Taśma wosko-żywiczna do drukarki Zebra</t>
  </si>
  <si>
    <t>Kalendarz na biurko Biuwar</t>
  </si>
  <si>
    <t>szt</t>
  </si>
  <si>
    <t>Folia laminacyjna Fellowes A3 80 mic, 100 ark.</t>
  </si>
  <si>
    <t>Folia laminacyjna Fellowes A4 80 mic, 100 ark.</t>
  </si>
  <si>
    <t>Zszywki 23/8</t>
  </si>
  <si>
    <t>Zszywki 23/10</t>
  </si>
  <si>
    <t>Zszywki 23/13</t>
  </si>
  <si>
    <t>Przybornik metalowy wielofunkcyjny na biurko</t>
  </si>
  <si>
    <t>Przybornik metalowy, pojemnik na spinacze biurowe</t>
  </si>
  <si>
    <t xml:space="preserve">Przybornik metalowy, pojemnik na długopisy </t>
  </si>
  <si>
    <t>Przybornik metalowy, półka na dokumenty</t>
  </si>
  <si>
    <t>Pióro żelowe Pentel niebieskie</t>
  </si>
  <si>
    <t>Pióro żelowe Pentel czarne</t>
  </si>
  <si>
    <t>Pióro zelowe Pentel czerwone</t>
  </si>
  <si>
    <t>Pióro zelowe Pentel zielone</t>
  </si>
  <si>
    <t>Koperty C-4 (na kartkę A4) bez okna, HK, białe samoklejące</t>
  </si>
  <si>
    <t>Koperty C-5 bez okna, HK, białe, samoklejące</t>
  </si>
  <si>
    <t xml:space="preserve">Koperty C-6 bez okna, HK, białe, samoklejące </t>
  </si>
  <si>
    <t xml:space="preserve">Koperty DL, z oknem prawym, HK, białe, samoklejące </t>
  </si>
  <si>
    <t>Koperty E-4 aktowe, HK brązowe, samoklejące, bez okna</t>
  </si>
  <si>
    <t xml:space="preserve">Koperty E-4 z rozszerzonymi bokami i dnem, HK brązowe, samoklejące </t>
  </si>
  <si>
    <t>Koperta powietrzna C13 samoprzylepna z paskiem</t>
  </si>
  <si>
    <t>Koperta powietrzna E15 samoprzylepna z paskiem</t>
  </si>
  <si>
    <t>Koperta powietrzna G17 samoprzylepna z paskiem</t>
  </si>
  <si>
    <t>Koperta powietrzna I19 samoprzylepna z paskiem</t>
  </si>
  <si>
    <t>Ilość</t>
  </si>
  <si>
    <t>Cena jednostkowa
netto</t>
  </si>
  <si>
    <t>Stawka vat</t>
  </si>
  <si>
    <t>Cena jednostkowa
brutto</t>
  </si>
  <si>
    <t>Wartość brutto</t>
  </si>
  <si>
    <t>Jedn. miar</t>
  </si>
  <si>
    <t>Formularz ofertowy - Załącznik Nr 2</t>
  </si>
  <si>
    <t xml:space="preserve">Koszulka na CD/DVD, do segregatora 10 szt w op. </t>
  </si>
  <si>
    <t xml:space="preserve">Papier A4 gładki (kremowy, zielony, biały) </t>
  </si>
  <si>
    <t xml:space="preserve">Klips archiwizacyjny 100mm, biały, dwuczęściowy, plastikowy, długość wąsów 100 mm, </t>
  </si>
  <si>
    <t>Gumki recepturki żelowe (grube), o średnicy min. 80 mm</t>
  </si>
  <si>
    <t>Nożyczki biurowe dł. min.160, max. 200 mm, gumowy uchwyt</t>
  </si>
  <si>
    <t>Tusz do uzupełniania wagrafów, pojemność 30 ml, niebieski</t>
  </si>
  <si>
    <t>Tusz do uzupełniania wagrafów, pojemność 30 ml, czarny</t>
  </si>
  <si>
    <t>Tusz do pieczątek polimerowych, uniwersalny, poj. 30 ml, niebieski</t>
  </si>
  <si>
    <t>Tusz do pieczątek, polimerowych, uniwersalny, poj. 30 ml, czarny</t>
  </si>
  <si>
    <t>Teczka z gumką A4, różne kolory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</si>
</sst>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4" fontId="4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PageLayoutView="0" workbookViewId="0" topLeftCell="A109">
      <selection activeCell="B124" sqref="B124"/>
    </sheetView>
  </sheetViews>
  <sheetFormatPr defaultColWidth="9.140625" defaultRowHeight="12.75"/>
  <cols>
    <col min="1" max="1" width="4.57421875" style="15" customWidth="1"/>
    <col min="2" max="2" width="43.00390625" style="18" customWidth="1"/>
    <col min="3" max="3" width="7.00390625" style="19" customWidth="1"/>
    <col min="4" max="4" width="9.7109375" style="3" bestFit="1" customWidth="1"/>
    <col min="5" max="9" width="18.7109375" style="3" customWidth="1"/>
    <col min="10" max="16384" width="9.140625" style="3" customWidth="1"/>
  </cols>
  <sheetData>
    <row r="1" spans="1:9" ht="24.75" customHeight="1">
      <c r="A1" s="21" t="s">
        <v>150</v>
      </c>
      <c r="B1" s="21"/>
      <c r="C1" s="21"/>
      <c r="D1" s="21"/>
      <c r="E1" s="21"/>
      <c r="F1" s="21"/>
      <c r="G1" s="21"/>
      <c r="H1" s="21"/>
      <c r="I1" s="21"/>
    </row>
    <row r="2" spans="1:9" s="15" customFormat="1" ht="27.75" customHeight="1">
      <c r="A2" s="16" t="s">
        <v>3</v>
      </c>
      <c r="B2" s="16" t="s">
        <v>5</v>
      </c>
      <c r="C2" s="17" t="s">
        <v>149</v>
      </c>
      <c r="D2" s="6" t="s">
        <v>144</v>
      </c>
      <c r="E2" s="4" t="s">
        <v>145</v>
      </c>
      <c r="F2" s="5" t="s">
        <v>146</v>
      </c>
      <c r="G2" s="4" t="s">
        <v>147</v>
      </c>
      <c r="H2" s="6" t="s">
        <v>6</v>
      </c>
      <c r="I2" s="6" t="s">
        <v>148</v>
      </c>
    </row>
    <row r="3" spans="1:9" ht="24" customHeight="1">
      <c r="A3" s="9">
        <v>1</v>
      </c>
      <c r="B3" s="2" t="s">
        <v>8</v>
      </c>
      <c r="C3" s="12" t="s">
        <v>60</v>
      </c>
      <c r="D3" s="9">
        <v>10</v>
      </c>
      <c r="E3" s="7"/>
      <c r="F3" s="8"/>
      <c r="G3" s="7">
        <f>E3+E3*F3</f>
        <v>0</v>
      </c>
      <c r="H3" s="7">
        <f>D3*E3</f>
        <v>0</v>
      </c>
      <c r="I3" s="7">
        <f>D3*G3</f>
        <v>0</v>
      </c>
    </row>
    <row r="4" spans="1:9" ht="24" customHeight="1">
      <c r="A4" s="9">
        <v>2</v>
      </c>
      <c r="B4" s="2" t="s">
        <v>9</v>
      </c>
      <c r="C4" s="12" t="s">
        <v>60</v>
      </c>
      <c r="D4" s="9">
        <v>5</v>
      </c>
      <c r="E4" s="7"/>
      <c r="F4" s="8"/>
      <c r="G4" s="7">
        <f aca="true" t="shared" si="0" ref="G4:G27">E4+E4*F4</f>
        <v>0</v>
      </c>
      <c r="H4" s="7">
        <f aca="true" t="shared" si="1" ref="H4:H27">D4*E4</f>
        <v>0</v>
      </c>
      <c r="I4" s="7">
        <f aca="true" t="shared" si="2" ref="I4:I27">D4*G4</f>
        <v>0</v>
      </c>
    </row>
    <row r="5" spans="1:9" ht="24" customHeight="1">
      <c r="A5" s="9">
        <v>3</v>
      </c>
      <c r="B5" s="2" t="s">
        <v>96</v>
      </c>
      <c r="C5" s="12" t="s">
        <v>61</v>
      </c>
      <c r="D5" s="9">
        <v>10</v>
      </c>
      <c r="E5" s="7"/>
      <c r="F5" s="8"/>
      <c r="G5" s="7">
        <f t="shared" si="0"/>
        <v>0</v>
      </c>
      <c r="H5" s="7">
        <f t="shared" si="1"/>
        <v>0</v>
      </c>
      <c r="I5" s="7">
        <f t="shared" si="2"/>
        <v>0</v>
      </c>
    </row>
    <row r="6" spans="1:9" ht="24" customHeight="1">
      <c r="A6" s="9">
        <v>4</v>
      </c>
      <c r="B6" s="2" t="s">
        <v>97</v>
      </c>
      <c r="C6" s="12" t="s">
        <v>61</v>
      </c>
      <c r="D6" s="9">
        <v>10</v>
      </c>
      <c r="E6" s="7"/>
      <c r="F6" s="8"/>
      <c r="G6" s="7">
        <f t="shared" si="0"/>
        <v>0</v>
      </c>
      <c r="H6" s="7">
        <f t="shared" si="1"/>
        <v>0</v>
      </c>
      <c r="I6" s="7">
        <f t="shared" si="2"/>
        <v>0</v>
      </c>
    </row>
    <row r="7" spans="1:9" ht="24" customHeight="1">
      <c r="A7" s="9">
        <v>5</v>
      </c>
      <c r="B7" s="2" t="s">
        <v>98</v>
      </c>
      <c r="C7" s="12" t="s">
        <v>61</v>
      </c>
      <c r="D7" s="9">
        <v>10</v>
      </c>
      <c r="E7" s="7"/>
      <c r="F7" s="8"/>
      <c r="G7" s="7">
        <f t="shared" si="0"/>
        <v>0</v>
      </c>
      <c r="H7" s="7">
        <f t="shared" si="1"/>
        <v>0</v>
      </c>
      <c r="I7" s="7">
        <f t="shared" si="2"/>
        <v>0</v>
      </c>
    </row>
    <row r="8" spans="1:9" ht="24" customHeight="1">
      <c r="A8" s="9">
        <v>6</v>
      </c>
      <c r="B8" s="2" t="s">
        <v>99</v>
      </c>
      <c r="C8" s="12" t="s">
        <v>61</v>
      </c>
      <c r="D8" s="9">
        <v>10</v>
      </c>
      <c r="E8" s="7"/>
      <c r="F8" s="8"/>
      <c r="G8" s="7">
        <f t="shared" si="0"/>
        <v>0</v>
      </c>
      <c r="H8" s="7">
        <f t="shared" si="1"/>
        <v>0</v>
      </c>
      <c r="I8" s="7">
        <f t="shared" si="2"/>
        <v>0</v>
      </c>
    </row>
    <row r="9" spans="1:9" ht="24" customHeight="1">
      <c r="A9" s="9">
        <v>7</v>
      </c>
      <c r="B9" s="2" t="s">
        <v>10</v>
      </c>
      <c r="C9" s="13" t="s">
        <v>60</v>
      </c>
      <c r="D9" s="9">
        <v>5</v>
      </c>
      <c r="E9" s="7"/>
      <c r="F9" s="8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24" customHeight="1">
      <c r="A10" s="9">
        <v>8</v>
      </c>
      <c r="B10" s="2" t="s">
        <v>11</v>
      </c>
      <c r="C10" s="12" t="s">
        <v>62</v>
      </c>
      <c r="D10" s="9">
        <v>5</v>
      </c>
      <c r="E10" s="7"/>
      <c r="F10" s="8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24" customHeight="1">
      <c r="A11" s="9">
        <v>9</v>
      </c>
      <c r="B11" s="2" t="s">
        <v>75</v>
      </c>
      <c r="C11" s="12" t="s">
        <v>62</v>
      </c>
      <c r="D11" s="9">
        <v>20</v>
      </c>
      <c r="E11" s="7"/>
      <c r="F11" s="8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24" customHeight="1">
      <c r="A12" s="9">
        <v>10</v>
      </c>
      <c r="B12" s="2" t="s">
        <v>76</v>
      </c>
      <c r="C12" s="12" t="s">
        <v>62</v>
      </c>
      <c r="D12" s="9">
        <v>20</v>
      </c>
      <c r="E12" s="7"/>
      <c r="F12" s="8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24" customHeight="1">
      <c r="A13" s="9">
        <v>11</v>
      </c>
      <c r="B13" s="2" t="s">
        <v>78</v>
      </c>
      <c r="C13" s="12" t="s">
        <v>62</v>
      </c>
      <c r="D13" s="9">
        <v>20</v>
      </c>
      <c r="E13" s="7"/>
      <c r="F13" s="8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24" customHeight="1">
      <c r="A14" s="9">
        <v>12</v>
      </c>
      <c r="B14" s="2" t="s">
        <v>77</v>
      </c>
      <c r="C14" s="12" t="s">
        <v>62</v>
      </c>
      <c r="D14" s="9">
        <v>20</v>
      </c>
      <c r="E14" s="7"/>
      <c r="F14" s="8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24" customHeight="1">
      <c r="A15" s="9">
        <v>13</v>
      </c>
      <c r="B15" s="2" t="s">
        <v>79</v>
      </c>
      <c r="C15" s="12" t="s">
        <v>62</v>
      </c>
      <c r="D15" s="9">
        <v>260</v>
      </c>
      <c r="E15" s="7"/>
      <c r="F15" s="8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24" customHeight="1">
      <c r="A16" s="9">
        <v>14</v>
      </c>
      <c r="B16" s="2" t="s">
        <v>13</v>
      </c>
      <c r="C16" s="12" t="s">
        <v>62</v>
      </c>
      <c r="D16" s="9">
        <v>6</v>
      </c>
      <c r="E16" s="7"/>
      <c r="F16" s="8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24" customHeight="1">
      <c r="A17" s="9">
        <v>15</v>
      </c>
      <c r="B17" s="2" t="s">
        <v>12</v>
      </c>
      <c r="C17" s="12" t="s">
        <v>62</v>
      </c>
      <c r="D17" s="9">
        <v>2</v>
      </c>
      <c r="E17" s="7"/>
      <c r="F17" s="8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24" customHeight="1">
      <c r="A18" s="9">
        <v>16</v>
      </c>
      <c r="B18" s="2" t="s">
        <v>104</v>
      </c>
      <c r="C18" s="12" t="s">
        <v>62</v>
      </c>
      <c r="D18" s="9">
        <v>3</v>
      </c>
      <c r="E18" s="7"/>
      <c r="F18" s="8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24" customHeight="1">
      <c r="A19" s="9">
        <v>17</v>
      </c>
      <c r="B19" s="2" t="s">
        <v>80</v>
      </c>
      <c r="C19" s="12" t="s">
        <v>62</v>
      </c>
      <c r="D19" s="9">
        <v>1</v>
      </c>
      <c r="E19" s="7"/>
      <c r="F19" s="8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24" customHeight="1">
      <c r="A20" s="9">
        <v>18</v>
      </c>
      <c r="B20" s="2" t="s">
        <v>105</v>
      </c>
      <c r="C20" s="12" t="s">
        <v>95</v>
      </c>
      <c r="D20" s="9">
        <v>10</v>
      </c>
      <c r="E20" s="7"/>
      <c r="F20" s="8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24" customHeight="1">
      <c r="A21" s="9">
        <v>19</v>
      </c>
      <c r="B21" s="2" t="s">
        <v>81</v>
      </c>
      <c r="C21" s="12" t="s">
        <v>72</v>
      </c>
      <c r="D21" s="9">
        <v>15</v>
      </c>
      <c r="E21" s="7"/>
      <c r="F21" s="8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24" customHeight="1">
      <c r="A22" s="9">
        <v>20</v>
      </c>
      <c r="B22" s="2" t="s">
        <v>122</v>
      </c>
      <c r="C22" s="12" t="s">
        <v>72</v>
      </c>
      <c r="D22" s="9">
        <v>1</v>
      </c>
      <c r="E22" s="7"/>
      <c r="F22" s="8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ht="24" customHeight="1">
      <c r="A23" s="9">
        <v>21</v>
      </c>
      <c r="B23" s="2" t="s">
        <v>121</v>
      </c>
      <c r="C23" s="12" t="s">
        <v>72</v>
      </c>
      <c r="D23" s="9">
        <v>1</v>
      </c>
      <c r="E23" s="7"/>
      <c r="F23" s="8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24" customHeight="1">
      <c r="A24" s="9">
        <v>22</v>
      </c>
      <c r="B24" s="2" t="s">
        <v>106</v>
      </c>
      <c r="C24" s="12" t="s">
        <v>95</v>
      </c>
      <c r="D24" s="9">
        <v>4</v>
      </c>
      <c r="E24" s="7"/>
      <c r="F24" s="8"/>
      <c r="G24" s="7">
        <f t="shared" si="0"/>
        <v>0</v>
      </c>
      <c r="H24" s="7">
        <f t="shared" si="1"/>
        <v>0</v>
      </c>
      <c r="I24" s="7">
        <f t="shared" si="2"/>
        <v>0</v>
      </c>
    </row>
    <row r="25" spans="1:9" ht="24" customHeight="1">
      <c r="A25" s="9">
        <v>23</v>
      </c>
      <c r="B25" s="2" t="s">
        <v>14</v>
      </c>
      <c r="C25" s="12" t="s">
        <v>62</v>
      </c>
      <c r="D25" s="9">
        <v>20</v>
      </c>
      <c r="E25" s="7"/>
      <c r="F25" s="8"/>
      <c r="G25" s="7">
        <f t="shared" si="0"/>
        <v>0</v>
      </c>
      <c r="H25" s="7">
        <f t="shared" si="1"/>
        <v>0</v>
      </c>
      <c r="I25" s="7">
        <f t="shared" si="2"/>
        <v>0</v>
      </c>
    </row>
    <row r="26" spans="1:9" ht="24" customHeight="1">
      <c r="A26" s="9">
        <v>24</v>
      </c>
      <c r="B26" s="2" t="s">
        <v>154</v>
      </c>
      <c r="C26" s="13" t="s">
        <v>63</v>
      </c>
      <c r="D26" s="9">
        <v>12</v>
      </c>
      <c r="E26" s="7"/>
      <c r="F26" s="8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ht="24" customHeight="1">
      <c r="A27" s="9">
        <v>25</v>
      </c>
      <c r="B27" s="2" t="s">
        <v>100</v>
      </c>
      <c r="C27" s="12" t="s">
        <v>60</v>
      </c>
      <c r="D27" s="9">
        <v>80</v>
      </c>
      <c r="E27" s="7"/>
      <c r="F27" s="8"/>
      <c r="G27" s="7">
        <f t="shared" si="0"/>
        <v>0</v>
      </c>
      <c r="H27" s="7">
        <f t="shared" si="1"/>
        <v>0</v>
      </c>
      <c r="I27" s="7">
        <f t="shared" si="2"/>
        <v>0</v>
      </c>
    </row>
    <row r="28" spans="1:9" ht="24" customHeight="1">
      <c r="A28" s="9">
        <v>26</v>
      </c>
      <c r="B28" s="2" t="s">
        <v>101</v>
      </c>
      <c r="C28" s="12" t="s">
        <v>60</v>
      </c>
      <c r="D28" s="9">
        <v>17</v>
      </c>
      <c r="E28" s="7"/>
      <c r="F28" s="8"/>
      <c r="G28" s="7">
        <f aca="true" t="shared" si="3" ref="G28:G91">E28+E28*F28</f>
        <v>0</v>
      </c>
      <c r="H28" s="7">
        <f aca="true" t="shared" si="4" ref="H28:H91">D28*E28</f>
        <v>0</v>
      </c>
      <c r="I28" s="7">
        <f aca="true" t="shared" si="5" ref="I28:I91">D28*G28</f>
        <v>0</v>
      </c>
    </row>
    <row r="29" spans="1:9" ht="24" customHeight="1">
      <c r="A29" s="9">
        <v>27</v>
      </c>
      <c r="B29" s="2" t="s">
        <v>102</v>
      </c>
      <c r="C29" s="12" t="s">
        <v>60</v>
      </c>
      <c r="D29" s="9">
        <v>60</v>
      </c>
      <c r="E29" s="7"/>
      <c r="F29" s="8"/>
      <c r="G29" s="7">
        <f t="shared" si="3"/>
        <v>0</v>
      </c>
      <c r="H29" s="7">
        <f t="shared" si="4"/>
        <v>0</v>
      </c>
      <c r="I29" s="7">
        <f t="shared" si="5"/>
        <v>0</v>
      </c>
    </row>
    <row r="30" spans="1:9" ht="24" customHeight="1">
      <c r="A30" s="9">
        <v>28</v>
      </c>
      <c r="B30" s="2" t="s">
        <v>119</v>
      </c>
      <c r="C30" s="12" t="s">
        <v>120</v>
      </c>
      <c r="D30" s="9">
        <v>25</v>
      </c>
      <c r="E30" s="7"/>
      <c r="F30" s="8"/>
      <c r="G30" s="7">
        <f t="shared" si="3"/>
        <v>0</v>
      </c>
      <c r="H30" s="7">
        <f t="shared" si="4"/>
        <v>0</v>
      </c>
      <c r="I30" s="7">
        <f t="shared" si="5"/>
        <v>0</v>
      </c>
    </row>
    <row r="31" spans="1:9" ht="24" customHeight="1">
      <c r="A31" s="9">
        <v>29</v>
      </c>
      <c r="B31" s="2" t="s">
        <v>82</v>
      </c>
      <c r="C31" s="12" t="s">
        <v>60</v>
      </c>
      <c r="D31" s="9">
        <v>60</v>
      </c>
      <c r="E31" s="7"/>
      <c r="F31" s="8"/>
      <c r="G31" s="7">
        <f t="shared" si="3"/>
        <v>0</v>
      </c>
      <c r="H31" s="7">
        <f t="shared" si="4"/>
        <v>0</v>
      </c>
      <c r="I31" s="7">
        <f t="shared" si="5"/>
        <v>0</v>
      </c>
    </row>
    <row r="32" spans="1:9" ht="24" customHeight="1">
      <c r="A32" s="9">
        <v>30</v>
      </c>
      <c r="B32" s="10" t="s">
        <v>17</v>
      </c>
      <c r="C32" s="13" t="s">
        <v>64</v>
      </c>
      <c r="D32" s="9">
        <v>5</v>
      </c>
      <c r="E32" s="7"/>
      <c r="F32" s="8"/>
      <c r="G32" s="7">
        <f t="shared" si="3"/>
        <v>0</v>
      </c>
      <c r="H32" s="7">
        <f t="shared" si="4"/>
        <v>0</v>
      </c>
      <c r="I32" s="7">
        <f t="shared" si="5"/>
        <v>0</v>
      </c>
    </row>
    <row r="33" spans="1:9" ht="24" customHeight="1">
      <c r="A33" s="9">
        <v>31</v>
      </c>
      <c r="B33" s="2" t="s">
        <v>18</v>
      </c>
      <c r="C33" s="13" t="s">
        <v>64</v>
      </c>
      <c r="D33" s="9">
        <v>3</v>
      </c>
      <c r="E33" s="7"/>
      <c r="F33" s="8"/>
      <c r="G33" s="7">
        <f t="shared" si="3"/>
        <v>0</v>
      </c>
      <c r="H33" s="7">
        <f t="shared" si="4"/>
        <v>0</v>
      </c>
      <c r="I33" s="7">
        <f t="shared" si="5"/>
        <v>0</v>
      </c>
    </row>
    <row r="34" spans="1:9" ht="24" customHeight="1">
      <c r="A34" s="9">
        <v>32</v>
      </c>
      <c r="B34" s="2" t="s">
        <v>19</v>
      </c>
      <c r="C34" s="13" t="s">
        <v>64</v>
      </c>
      <c r="D34" s="9">
        <v>2</v>
      </c>
      <c r="E34" s="7"/>
      <c r="F34" s="8"/>
      <c r="G34" s="7">
        <f t="shared" si="3"/>
        <v>0</v>
      </c>
      <c r="H34" s="7">
        <f t="shared" si="4"/>
        <v>0</v>
      </c>
      <c r="I34" s="7">
        <f t="shared" si="5"/>
        <v>0</v>
      </c>
    </row>
    <row r="35" spans="1:9" ht="24" customHeight="1">
      <c r="A35" s="9">
        <v>33</v>
      </c>
      <c r="B35" s="2" t="s">
        <v>153</v>
      </c>
      <c r="C35" s="13" t="s">
        <v>83</v>
      </c>
      <c r="D35" s="9">
        <v>45</v>
      </c>
      <c r="E35" s="7"/>
      <c r="F35" s="8"/>
      <c r="G35" s="7">
        <f t="shared" si="3"/>
        <v>0</v>
      </c>
      <c r="H35" s="7">
        <f t="shared" si="4"/>
        <v>0</v>
      </c>
      <c r="I35" s="7">
        <f t="shared" si="5"/>
        <v>0</v>
      </c>
    </row>
    <row r="36" spans="1:9" ht="24" customHeight="1">
      <c r="A36" s="9">
        <v>34</v>
      </c>
      <c r="B36" s="10" t="s">
        <v>20</v>
      </c>
      <c r="C36" s="12" t="s">
        <v>62</v>
      </c>
      <c r="D36" s="9">
        <v>50</v>
      </c>
      <c r="E36" s="7"/>
      <c r="F36" s="8"/>
      <c r="G36" s="7">
        <f t="shared" si="3"/>
        <v>0</v>
      </c>
      <c r="H36" s="7">
        <f t="shared" si="4"/>
        <v>0</v>
      </c>
      <c r="I36" s="7">
        <f t="shared" si="5"/>
        <v>0</v>
      </c>
    </row>
    <row r="37" spans="1:9" ht="24" customHeight="1">
      <c r="A37" s="9">
        <v>35</v>
      </c>
      <c r="B37" s="10" t="s">
        <v>134</v>
      </c>
      <c r="C37" s="12" t="s">
        <v>62</v>
      </c>
      <c r="D37" s="9">
        <v>250</v>
      </c>
      <c r="E37" s="7"/>
      <c r="F37" s="8"/>
      <c r="G37" s="7">
        <f t="shared" si="3"/>
        <v>0</v>
      </c>
      <c r="H37" s="7">
        <f t="shared" si="4"/>
        <v>0</v>
      </c>
      <c r="I37" s="7">
        <f t="shared" si="5"/>
        <v>0</v>
      </c>
    </row>
    <row r="38" spans="1:9" ht="24" customHeight="1">
      <c r="A38" s="9">
        <v>36</v>
      </c>
      <c r="B38" s="10" t="s">
        <v>135</v>
      </c>
      <c r="C38" s="12" t="s">
        <v>62</v>
      </c>
      <c r="D38" s="9">
        <v>30000</v>
      </c>
      <c r="E38" s="7"/>
      <c r="F38" s="8"/>
      <c r="G38" s="7">
        <f t="shared" si="3"/>
        <v>0</v>
      </c>
      <c r="H38" s="7">
        <f t="shared" si="4"/>
        <v>0</v>
      </c>
      <c r="I38" s="7">
        <f t="shared" si="5"/>
        <v>0</v>
      </c>
    </row>
    <row r="39" spans="1:9" ht="24" customHeight="1">
      <c r="A39" s="9">
        <v>37</v>
      </c>
      <c r="B39" s="10" t="s">
        <v>136</v>
      </c>
      <c r="C39" s="12" t="s">
        <v>60</v>
      </c>
      <c r="D39" s="9">
        <v>100</v>
      </c>
      <c r="E39" s="7"/>
      <c r="F39" s="8"/>
      <c r="G39" s="7">
        <f t="shared" si="3"/>
        <v>0</v>
      </c>
      <c r="H39" s="7">
        <f t="shared" si="4"/>
        <v>0</v>
      </c>
      <c r="I39" s="7">
        <f t="shared" si="5"/>
        <v>0</v>
      </c>
    </row>
    <row r="40" spans="1:9" ht="24" customHeight="1">
      <c r="A40" s="9">
        <v>38</v>
      </c>
      <c r="B40" s="2" t="s">
        <v>137</v>
      </c>
      <c r="C40" s="12" t="s">
        <v>62</v>
      </c>
      <c r="D40" s="9">
        <v>50</v>
      </c>
      <c r="E40" s="7"/>
      <c r="F40" s="8"/>
      <c r="G40" s="7">
        <f t="shared" si="3"/>
        <v>0</v>
      </c>
      <c r="H40" s="7">
        <f t="shared" si="4"/>
        <v>0</v>
      </c>
      <c r="I40" s="7">
        <f t="shared" si="5"/>
        <v>0</v>
      </c>
    </row>
    <row r="41" spans="1:9" ht="24" customHeight="1">
      <c r="A41" s="9">
        <v>39</v>
      </c>
      <c r="B41" s="2" t="s">
        <v>138</v>
      </c>
      <c r="C41" s="12" t="s">
        <v>62</v>
      </c>
      <c r="D41" s="9">
        <v>300</v>
      </c>
      <c r="E41" s="7"/>
      <c r="F41" s="8"/>
      <c r="G41" s="7">
        <f t="shared" si="3"/>
        <v>0</v>
      </c>
      <c r="H41" s="7">
        <f t="shared" si="4"/>
        <v>0</v>
      </c>
      <c r="I41" s="7">
        <f t="shared" si="5"/>
        <v>0</v>
      </c>
    </row>
    <row r="42" spans="1:9" ht="24" customHeight="1">
      <c r="A42" s="9">
        <v>40</v>
      </c>
      <c r="B42" s="2" t="s">
        <v>139</v>
      </c>
      <c r="C42" s="12" t="s">
        <v>62</v>
      </c>
      <c r="D42" s="9">
        <v>300</v>
      </c>
      <c r="E42" s="7"/>
      <c r="F42" s="8"/>
      <c r="G42" s="7">
        <f t="shared" si="3"/>
        <v>0</v>
      </c>
      <c r="H42" s="7">
        <f t="shared" si="4"/>
        <v>0</v>
      </c>
      <c r="I42" s="7">
        <f t="shared" si="5"/>
        <v>0</v>
      </c>
    </row>
    <row r="43" spans="1:9" ht="24" customHeight="1">
      <c r="A43" s="9">
        <v>41</v>
      </c>
      <c r="B43" s="2" t="s">
        <v>140</v>
      </c>
      <c r="C43" s="12" t="s">
        <v>60</v>
      </c>
      <c r="D43" s="9">
        <v>100</v>
      </c>
      <c r="E43" s="7"/>
      <c r="F43" s="8"/>
      <c r="G43" s="7">
        <f t="shared" si="3"/>
        <v>0</v>
      </c>
      <c r="H43" s="7">
        <f t="shared" si="4"/>
        <v>0</v>
      </c>
      <c r="I43" s="7">
        <f t="shared" si="5"/>
        <v>0</v>
      </c>
    </row>
    <row r="44" spans="1:9" ht="24" customHeight="1">
      <c r="A44" s="9">
        <v>42</v>
      </c>
      <c r="B44" s="2" t="s">
        <v>141</v>
      </c>
      <c r="C44" s="12" t="s">
        <v>60</v>
      </c>
      <c r="D44" s="9">
        <v>100</v>
      </c>
      <c r="E44" s="7"/>
      <c r="F44" s="8"/>
      <c r="G44" s="7">
        <f t="shared" si="3"/>
        <v>0</v>
      </c>
      <c r="H44" s="7">
        <f t="shared" si="4"/>
        <v>0</v>
      </c>
      <c r="I44" s="7">
        <f t="shared" si="5"/>
        <v>0</v>
      </c>
    </row>
    <row r="45" spans="1:9" ht="24" customHeight="1">
      <c r="A45" s="9">
        <v>43</v>
      </c>
      <c r="B45" s="2" t="s">
        <v>142</v>
      </c>
      <c r="C45" s="12" t="s">
        <v>60</v>
      </c>
      <c r="D45" s="9">
        <v>100</v>
      </c>
      <c r="E45" s="7"/>
      <c r="F45" s="8"/>
      <c r="G45" s="7">
        <f t="shared" si="3"/>
        <v>0</v>
      </c>
      <c r="H45" s="7">
        <f t="shared" si="4"/>
        <v>0</v>
      </c>
      <c r="I45" s="7">
        <f t="shared" si="5"/>
        <v>0</v>
      </c>
    </row>
    <row r="46" spans="1:9" ht="24" customHeight="1">
      <c r="A46" s="9">
        <v>44</v>
      </c>
      <c r="B46" s="2" t="s">
        <v>143</v>
      </c>
      <c r="C46" s="12" t="s">
        <v>60</v>
      </c>
      <c r="D46" s="9">
        <v>100</v>
      </c>
      <c r="E46" s="7"/>
      <c r="F46" s="8"/>
      <c r="G46" s="7">
        <f t="shared" si="3"/>
        <v>0</v>
      </c>
      <c r="H46" s="7">
        <f t="shared" si="4"/>
        <v>0</v>
      </c>
      <c r="I46" s="7">
        <f t="shared" si="5"/>
        <v>0</v>
      </c>
    </row>
    <row r="47" spans="1:9" ht="24" customHeight="1">
      <c r="A47" s="9">
        <v>45</v>
      </c>
      <c r="B47" s="2" t="s">
        <v>21</v>
      </c>
      <c r="C47" s="12" t="s">
        <v>62</v>
      </c>
      <c r="D47" s="9">
        <v>20</v>
      </c>
      <c r="E47" s="7"/>
      <c r="F47" s="8"/>
      <c r="G47" s="7">
        <f t="shared" si="3"/>
        <v>0</v>
      </c>
      <c r="H47" s="7">
        <f t="shared" si="4"/>
        <v>0</v>
      </c>
      <c r="I47" s="7">
        <f t="shared" si="5"/>
        <v>0</v>
      </c>
    </row>
    <row r="48" spans="1:9" ht="24" customHeight="1">
      <c r="A48" s="9">
        <v>46</v>
      </c>
      <c r="B48" s="2" t="s">
        <v>65</v>
      </c>
      <c r="C48" s="12" t="s">
        <v>62</v>
      </c>
      <c r="D48" s="9">
        <v>25</v>
      </c>
      <c r="E48" s="7"/>
      <c r="F48" s="8"/>
      <c r="G48" s="7">
        <f t="shared" si="3"/>
        <v>0</v>
      </c>
      <c r="H48" s="7">
        <f t="shared" si="4"/>
        <v>0</v>
      </c>
      <c r="I48" s="7">
        <f t="shared" si="5"/>
        <v>0</v>
      </c>
    </row>
    <row r="49" spans="1:9" ht="24" customHeight="1">
      <c r="A49" s="9">
        <v>47</v>
      </c>
      <c r="B49" s="2" t="s">
        <v>66</v>
      </c>
      <c r="C49" s="12" t="s">
        <v>62</v>
      </c>
      <c r="D49" s="9">
        <v>5</v>
      </c>
      <c r="E49" s="7"/>
      <c r="F49" s="8"/>
      <c r="G49" s="7">
        <f t="shared" si="3"/>
        <v>0</v>
      </c>
      <c r="H49" s="7">
        <f t="shared" si="4"/>
        <v>0</v>
      </c>
      <c r="I49" s="7">
        <f t="shared" si="5"/>
        <v>0</v>
      </c>
    </row>
    <row r="50" spans="1:9" ht="24" customHeight="1">
      <c r="A50" s="9">
        <v>48</v>
      </c>
      <c r="B50" s="2" t="s">
        <v>22</v>
      </c>
      <c r="C50" s="12" t="s">
        <v>62</v>
      </c>
      <c r="D50" s="9">
        <v>20</v>
      </c>
      <c r="E50" s="7"/>
      <c r="F50" s="8"/>
      <c r="G50" s="7">
        <f t="shared" si="3"/>
        <v>0</v>
      </c>
      <c r="H50" s="7">
        <f t="shared" si="4"/>
        <v>0</v>
      </c>
      <c r="I50" s="7">
        <f t="shared" si="5"/>
        <v>0</v>
      </c>
    </row>
    <row r="51" spans="1:9" ht="24" customHeight="1">
      <c r="A51" s="9">
        <v>49</v>
      </c>
      <c r="B51" s="2" t="s">
        <v>74</v>
      </c>
      <c r="C51" s="12" t="s">
        <v>72</v>
      </c>
      <c r="D51" s="9">
        <v>15</v>
      </c>
      <c r="E51" s="7"/>
      <c r="F51" s="8"/>
      <c r="G51" s="7">
        <f t="shared" si="3"/>
        <v>0</v>
      </c>
      <c r="H51" s="7">
        <f t="shared" si="4"/>
        <v>0</v>
      </c>
      <c r="I51" s="7">
        <f t="shared" si="5"/>
        <v>0</v>
      </c>
    </row>
    <row r="52" spans="1:9" ht="24" customHeight="1">
      <c r="A52" s="9">
        <v>50</v>
      </c>
      <c r="B52" s="2" t="s">
        <v>151</v>
      </c>
      <c r="C52" s="12" t="s">
        <v>72</v>
      </c>
      <c r="D52" s="9">
        <v>5</v>
      </c>
      <c r="E52" s="7"/>
      <c r="F52" s="8"/>
      <c r="G52" s="7">
        <f t="shared" si="3"/>
        <v>0</v>
      </c>
      <c r="H52" s="7">
        <f t="shared" si="4"/>
        <v>0</v>
      </c>
      <c r="I52" s="7">
        <f t="shared" si="5"/>
        <v>0</v>
      </c>
    </row>
    <row r="53" spans="1:9" ht="24" customHeight="1">
      <c r="A53" s="9">
        <v>51</v>
      </c>
      <c r="B53" s="2" t="s">
        <v>23</v>
      </c>
      <c r="C53" s="12" t="s">
        <v>62</v>
      </c>
      <c r="D53" s="9">
        <v>5</v>
      </c>
      <c r="E53" s="7"/>
      <c r="F53" s="8"/>
      <c r="G53" s="7">
        <f t="shared" si="3"/>
        <v>0</v>
      </c>
      <c r="H53" s="7">
        <f t="shared" si="4"/>
        <v>0</v>
      </c>
      <c r="I53" s="7">
        <f t="shared" si="5"/>
        <v>0</v>
      </c>
    </row>
    <row r="54" spans="1:9" ht="24" customHeight="1">
      <c r="A54" s="9">
        <v>52</v>
      </c>
      <c r="B54" s="2" t="s">
        <v>24</v>
      </c>
      <c r="C54" s="12" t="s">
        <v>62</v>
      </c>
      <c r="D54" s="9">
        <v>2</v>
      </c>
      <c r="E54" s="7"/>
      <c r="F54" s="8"/>
      <c r="G54" s="7">
        <f t="shared" si="3"/>
        <v>0</v>
      </c>
      <c r="H54" s="7">
        <f t="shared" si="4"/>
        <v>0</v>
      </c>
      <c r="I54" s="7">
        <f t="shared" si="5"/>
        <v>0</v>
      </c>
    </row>
    <row r="55" spans="1:9" ht="24" customHeight="1">
      <c r="A55" s="9">
        <v>53</v>
      </c>
      <c r="B55" s="2" t="s">
        <v>25</v>
      </c>
      <c r="C55" s="12" t="s">
        <v>62</v>
      </c>
      <c r="D55" s="9">
        <v>2</v>
      </c>
      <c r="E55" s="7"/>
      <c r="F55" s="8"/>
      <c r="G55" s="7">
        <f t="shared" si="3"/>
        <v>0</v>
      </c>
      <c r="H55" s="7">
        <f t="shared" si="4"/>
        <v>0</v>
      </c>
      <c r="I55" s="7">
        <f t="shared" si="5"/>
        <v>0</v>
      </c>
    </row>
    <row r="56" spans="1:9" ht="24" customHeight="1">
      <c r="A56" s="9">
        <v>54</v>
      </c>
      <c r="B56" s="10" t="s">
        <v>84</v>
      </c>
      <c r="C56" s="12" t="s">
        <v>62</v>
      </c>
      <c r="D56" s="9">
        <v>15</v>
      </c>
      <c r="E56" s="7"/>
      <c r="F56" s="8"/>
      <c r="G56" s="7">
        <f t="shared" si="3"/>
        <v>0</v>
      </c>
      <c r="H56" s="7">
        <f t="shared" si="4"/>
        <v>0</v>
      </c>
      <c r="I56" s="7">
        <f t="shared" si="5"/>
        <v>0</v>
      </c>
    </row>
    <row r="57" spans="1:9" ht="24" customHeight="1">
      <c r="A57" s="9">
        <v>55</v>
      </c>
      <c r="B57" s="10" t="s">
        <v>85</v>
      </c>
      <c r="C57" s="12" t="s">
        <v>62</v>
      </c>
      <c r="D57" s="9">
        <v>5</v>
      </c>
      <c r="E57" s="7"/>
      <c r="F57" s="8"/>
      <c r="G57" s="7">
        <f t="shared" si="3"/>
        <v>0</v>
      </c>
      <c r="H57" s="7">
        <f t="shared" si="4"/>
        <v>0</v>
      </c>
      <c r="I57" s="7">
        <f t="shared" si="5"/>
        <v>0</v>
      </c>
    </row>
    <row r="58" spans="1:9" ht="24" customHeight="1">
      <c r="A58" s="9">
        <v>56</v>
      </c>
      <c r="B58" s="10" t="s">
        <v>86</v>
      </c>
      <c r="C58" s="12" t="s">
        <v>62</v>
      </c>
      <c r="D58" s="9">
        <v>15</v>
      </c>
      <c r="E58" s="7"/>
      <c r="F58" s="8"/>
      <c r="G58" s="7">
        <f t="shared" si="3"/>
        <v>0</v>
      </c>
      <c r="H58" s="7">
        <f t="shared" si="4"/>
        <v>0</v>
      </c>
      <c r="I58" s="7">
        <f t="shared" si="5"/>
        <v>0</v>
      </c>
    </row>
    <row r="59" spans="1:9" ht="24" customHeight="1">
      <c r="A59" s="9">
        <v>57</v>
      </c>
      <c r="B59" s="10" t="s">
        <v>87</v>
      </c>
      <c r="C59" s="12" t="s">
        <v>62</v>
      </c>
      <c r="D59" s="9">
        <v>5</v>
      </c>
      <c r="E59" s="7"/>
      <c r="F59" s="8"/>
      <c r="G59" s="7">
        <f t="shared" si="3"/>
        <v>0</v>
      </c>
      <c r="H59" s="7">
        <f t="shared" si="4"/>
        <v>0</v>
      </c>
      <c r="I59" s="7">
        <f t="shared" si="5"/>
        <v>0</v>
      </c>
    </row>
    <row r="60" spans="1:9" ht="24" customHeight="1">
      <c r="A60" s="9">
        <v>58</v>
      </c>
      <c r="B60" s="2" t="s">
        <v>88</v>
      </c>
      <c r="C60" s="12" t="s">
        <v>62</v>
      </c>
      <c r="D60" s="9">
        <v>5</v>
      </c>
      <c r="E60" s="7"/>
      <c r="F60" s="8"/>
      <c r="G60" s="7">
        <f t="shared" si="3"/>
        <v>0</v>
      </c>
      <c r="H60" s="7">
        <f t="shared" si="4"/>
        <v>0</v>
      </c>
      <c r="I60" s="7">
        <f t="shared" si="5"/>
        <v>0</v>
      </c>
    </row>
    <row r="61" spans="1:9" ht="24" customHeight="1">
      <c r="A61" s="9">
        <v>59</v>
      </c>
      <c r="B61" s="10" t="s">
        <v>89</v>
      </c>
      <c r="C61" s="12" t="s">
        <v>60</v>
      </c>
      <c r="D61" s="9">
        <v>5</v>
      </c>
      <c r="E61" s="7"/>
      <c r="F61" s="8"/>
      <c r="G61" s="7">
        <f t="shared" si="3"/>
        <v>0</v>
      </c>
      <c r="H61" s="7">
        <f t="shared" si="4"/>
        <v>0</v>
      </c>
      <c r="I61" s="7">
        <f t="shared" si="5"/>
        <v>0</v>
      </c>
    </row>
    <row r="62" spans="1:9" ht="24" customHeight="1">
      <c r="A62" s="9">
        <v>60</v>
      </c>
      <c r="B62" s="10" t="s">
        <v>90</v>
      </c>
      <c r="C62" s="12" t="s">
        <v>60</v>
      </c>
      <c r="D62" s="9">
        <v>30</v>
      </c>
      <c r="E62" s="7"/>
      <c r="F62" s="8"/>
      <c r="G62" s="7">
        <f t="shared" si="3"/>
        <v>0</v>
      </c>
      <c r="H62" s="7">
        <f t="shared" si="4"/>
        <v>0</v>
      </c>
      <c r="I62" s="7">
        <f t="shared" si="5"/>
        <v>0</v>
      </c>
    </row>
    <row r="63" spans="1:9" ht="24" customHeight="1">
      <c r="A63" s="9">
        <v>61</v>
      </c>
      <c r="B63" s="10" t="s">
        <v>91</v>
      </c>
      <c r="C63" s="12" t="s">
        <v>60</v>
      </c>
      <c r="D63" s="9">
        <v>20</v>
      </c>
      <c r="E63" s="7"/>
      <c r="F63" s="8"/>
      <c r="G63" s="7">
        <f t="shared" si="3"/>
        <v>0</v>
      </c>
      <c r="H63" s="7">
        <f t="shared" si="4"/>
        <v>0</v>
      </c>
      <c r="I63" s="7">
        <f t="shared" si="5"/>
        <v>0</v>
      </c>
    </row>
    <row r="64" spans="1:9" ht="24" customHeight="1">
      <c r="A64" s="9">
        <v>62</v>
      </c>
      <c r="B64" s="10" t="s">
        <v>92</v>
      </c>
      <c r="C64" s="12" t="s">
        <v>60</v>
      </c>
      <c r="D64" s="9">
        <v>10</v>
      </c>
      <c r="E64" s="7"/>
      <c r="F64" s="8"/>
      <c r="G64" s="7">
        <f t="shared" si="3"/>
        <v>0</v>
      </c>
      <c r="H64" s="7">
        <f t="shared" si="4"/>
        <v>0</v>
      </c>
      <c r="I64" s="7">
        <f t="shared" si="5"/>
        <v>0</v>
      </c>
    </row>
    <row r="65" spans="1:9" ht="24" customHeight="1">
      <c r="A65" s="9">
        <v>63</v>
      </c>
      <c r="B65" s="10" t="s">
        <v>103</v>
      </c>
      <c r="C65" s="12" t="s">
        <v>60</v>
      </c>
      <c r="D65" s="9">
        <v>5</v>
      </c>
      <c r="E65" s="7"/>
      <c r="F65" s="8"/>
      <c r="G65" s="7">
        <f t="shared" si="3"/>
        <v>0</v>
      </c>
      <c r="H65" s="7">
        <f t="shared" si="4"/>
        <v>0</v>
      </c>
      <c r="I65" s="7">
        <f t="shared" si="5"/>
        <v>0</v>
      </c>
    </row>
    <row r="66" spans="1:9" ht="24" customHeight="1">
      <c r="A66" s="9">
        <v>64</v>
      </c>
      <c r="B66" s="2" t="s">
        <v>26</v>
      </c>
      <c r="C66" s="12" t="s">
        <v>73</v>
      </c>
      <c r="D66" s="9">
        <v>3</v>
      </c>
      <c r="E66" s="7"/>
      <c r="F66" s="8"/>
      <c r="G66" s="7">
        <f t="shared" si="3"/>
        <v>0</v>
      </c>
      <c r="H66" s="7">
        <f t="shared" si="4"/>
        <v>0</v>
      </c>
      <c r="I66" s="7">
        <f t="shared" si="5"/>
        <v>0</v>
      </c>
    </row>
    <row r="67" spans="1:9" ht="24" customHeight="1">
      <c r="A67" s="9">
        <v>65</v>
      </c>
      <c r="B67" s="2" t="s">
        <v>29</v>
      </c>
      <c r="C67" s="12" t="s">
        <v>60</v>
      </c>
      <c r="D67" s="9">
        <v>250</v>
      </c>
      <c r="E67" s="7"/>
      <c r="F67" s="8"/>
      <c r="G67" s="7">
        <f t="shared" si="3"/>
        <v>0</v>
      </c>
      <c r="H67" s="7">
        <f t="shared" si="4"/>
        <v>0</v>
      </c>
      <c r="I67" s="7">
        <f t="shared" si="5"/>
        <v>0</v>
      </c>
    </row>
    <row r="68" spans="1:9" ht="24" customHeight="1">
      <c r="A68" s="9">
        <v>66</v>
      </c>
      <c r="B68" s="2" t="s">
        <v>27</v>
      </c>
      <c r="C68" s="12" t="s">
        <v>60</v>
      </c>
      <c r="D68" s="9">
        <v>340</v>
      </c>
      <c r="E68" s="7"/>
      <c r="F68" s="8"/>
      <c r="G68" s="7">
        <f t="shared" si="3"/>
        <v>0</v>
      </c>
      <c r="H68" s="7">
        <f t="shared" si="4"/>
        <v>0</v>
      </c>
      <c r="I68" s="7">
        <f t="shared" si="5"/>
        <v>0</v>
      </c>
    </row>
    <row r="69" spans="1:9" ht="24" customHeight="1">
      <c r="A69" s="9">
        <v>67</v>
      </c>
      <c r="B69" s="2" t="s">
        <v>28</v>
      </c>
      <c r="C69" s="12" t="s">
        <v>60</v>
      </c>
      <c r="D69" s="9">
        <v>210</v>
      </c>
      <c r="E69" s="7"/>
      <c r="F69" s="8"/>
      <c r="G69" s="7">
        <f t="shared" si="3"/>
        <v>0</v>
      </c>
      <c r="H69" s="7">
        <f t="shared" si="4"/>
        <v>0</v>
      </c>
      <c r="I69" s="7">
        <f t="shared" si="5"/>
        <v>0</v>
      </c>
    </row>
    <row r="70" spans="1:9" ht="24" customHeight="1">
      <c r="A70" s="9">
        <v>68</v>
      </c>
      <c r="B70" s="2" t="s">
        <v>155</v>
      </c>
      <c r="C70" s="12" t="s">
        <v>60</v>
      </c>
      <c r="D70" s="9">
        <v>10</v>
      </c>
      <c r="E70" s="7"/>
      <c r="F70" s="8"/>
      <c r="G70" s="7">
        <f t="shared" si="3"/>
        <v>0</v>
      </c>
      <c r="H70" s="7">
        <f t="shared" si="4"/>
        <v>0</v>
      </c>
      <c r="I70" s="7">
        <f t="shared" si="5"/>
        <v>0</v>
      </c>
    </row>
    <row r="71" spans="1:9" ht="24" customHeight="1">
      <c r="A71" s="9">
        <v>69</v>
      </c>
      <c r="B71" s="2" t="s">
        <v>30</v>
      </c>
      <c r="C71" s="12" t="s">
        <v>60</v>
      </c>
      <c r="D71" s="9">
        <v>1</v>
      </c>
      <c r="E71" s="7"/>
      <c r="F71" s="8"/>
      <c r="G71" s="7">
        <f t="shared" si="3"/>
        <v>0</v>
      </c>
      <c r="H71" s="7">
        <f t="shared" si="4"/>
        <v>0</v>
      </c>
      <c r="I71" s="7">
        <f t="shared" si="5"/>
        <v>0</v>
      </c>
    </row>
    <row r="72" spans="1:9" ht="24" customHeight="1">
      <c r="A72" s="9">
        <v>70</v>
      </c>
      <c r="B72" s="2" t="s">
        <v>31</v>
      </c>
      <c r="C72" s="12" t="s">
        <v>60</v>
      </c>
      <c r="D72" s="9">
        <v>100</v>
      </c>
      <c r="E72" s="7"/>
      <c r="F72" s="8"/>
      <c r="G72" s="7">
        <f t="shared" si="3"/>
        <v>0</v>
      </c>
      <c r="H72" s="7">
        <f t="shared" si="4"/>
        <v>0</v>
      </c>
      <c r="I72" s="7">
        <f t="shared" si="5"/>
        <v>0</v>
      </c>
    </row>
    <row r="73" spans="1:9" ht="24" customHeight="1">
      <c r="A73" s="9">
        <v>71</v>
      </c>
      <c r="B73" s="2" t="s">
        <v>32</v>
      </c>
      <c r="C73" s="13" t="s">
        <v>68</v>
      </c>
      <c r="D73" s="9">
        <v>6</v>
      </c>
      <c r="E73" s="7"/>
      <c r="F73" s="8"/>
      <c r="G73" s="7">
        <f t="shared" si="3"/>
        <v>0</v>
      </c>
      <c r="H73" s="7">
        <f t="shared" si="4"/>
        <v>0</v>
      </c>
      <c r="I73" s="7">
        <f t="shared" si="5"/>
        <v>0</v>
      </c>
    </row>
    <row r="74" spans="1:9" ht="24" customHeight="1">
      <c r="A74" s="9">
        <v>72</v>
      </c>
      <c r="B74" s="1" t="s">
        <v>67</v>
      </c>
      <c r="C74" s="13" t="s">
        <v>68</v>
      </c>
      <c r="D74" s="9">
        <v>6</v>
      </c>
      <c r="E74" s="7"/>
      <c r="F74" s="8"/>
      <c r="G74" s="7">
        <f t="shared" si="3"/>
        <v>0</v>
      </c>
      <c r="H74" s="7">
        <f t="shared" si="4"/>
        <v>0</v>
      </c>
      <c r="I74" s="7">
        <f t="shared" si="5"/>
        <v>0</v>
      </c>
    </row>
    <row r="75" spans="1:9" ht="24" customHeight="1">
      <c r="A75" s="9">
        <v>73</v>
      </c>
      <c r="B75" s="2" t="s">
        <v>33</v>
      </c>
      <c r="C75" s="12" t="s">
        <v>60</v>
      </c>
      <c r="D75" s="9">
        <v>30</v>
      </c>
      <c r="E75" s="7"/>
      <c r="F75" s="8"/>
      <c r="G75" s="7">
        <f t="shared" si="3"/>
        <v>0</v>
      </c>
      <c r="H75" s="7">
        <f t="shared" si="4"/>
        <v>0</v>
      </c>
      <c r="I75" s="7">
        <f t="shared" si="5"/>
        <v>0</v>
      </c>
    </row>
    <row r="76" spans="1:9" ht="24" customHeight="1">
      <c r="A76" s="9">
        <v>74</v>
      </c>
      <c r="B76" s="2" t="s">
        <v>108</v>
      </c>
      <c r="C76" s="12" t="s">
        <v>70</v>
      </c>
      <c r="D76" s="9">
        <v>2</v>
      </c>
      <c r="E76" s="7"/>
      <c r="F76" s="8"/>
      <c r="G76" s="7">
        <f t="shared" si="3"/>
        <v>0</v>
      </c>
      <c r="H76" s="7">
        <f t="shared" si="4"/>
        <v>0</v>
      </c>
      <c r="I76" s="7">
        <f t="shared" si="5"/>
        <v>0</v>
      </c>
    </row>
    <row r="77" spans="1:9" ht="24" customHeight="1">
      <c r="A77" s="9">
        <v>75</v>
      </c>
      <c r="B77" s="2" t="s">
        <v>109</v>
      </c>
      <c r="C77" s="12" t="s">
        <v>70</v>
      </c>
      <c r="D77" s="9">
        <v>1400</v>
      </c>
      <c r="E77" s="7"/>
      <c r="F77" s="8"/>
      <c r="G77" s="7">
        <f t="shared" si="3"/>
        <v>0</v>
      </c>
      <c r="H77" s="7">
        <f t="shared" si="4"/>
        <v>0</v>
      </c>
      <c r="I77" s="7">
        <f t="shared" si="5"/>
        <v>0</v>
      </c>
    </row>
    <row r="78" spans="1:9" ht="24" customHeight="1">
      <c r="A78" s="9">
        <v>76</v>
      </c>
      <c r="B78" s="2" t="s">
        <v>107</v>
      </c>
      <c r="C78" s="12" t="s">
        <v>70</v>
      </c>
      <c r="D78" s="9">
        <v>2</v>
      </c>
      <c r="E78" s="7"/>
      <c r="F78" s="8"/>
      <c r="G78" s="7">
        <f t="shared" si="3"/>
        <v>0</v>
      </c>
      <c r="H78" s="7">
        <f t="shared" si="4"/>
        <v>0</v>
      </c>
      <c r="I78" s="7">
        <f t="shared" si="5"/>
        <v>0</v>
      </c>
    </row>
    <row r="79" spans="1:9" ht="24" customHeight="1">
      <c r="A79" s="9">
        <v>77</v>
      </c>
      <c r="B79" s="2" t="s">
        <v>152</v>
      </c>
      <c r="C79" s="12" t="s">
        <v>70</v>
      </c>
      <c r="D79" s="9">
        <v>3</v>
      </c>
      <c r="E79" s="7"/>
      <c r="F79" s="8"/>
      <c r="G79" s="7">
        <f t="shared" si="3"/>
        <v>0</v>
      </c>
      <c r="H79" s="7">
        <f t="shared" si="4"/>
        <v>0</v>
      </c>
      <c r="I79" s="7">
        <f t="shared" si="5"/>
        <v>0</v>
      </c>
    </row>
    <row r="80" spans="1:9" ht="24" customHeight="1">
      <c r="A80" s="9">
        <v>78</v>
      </c>
      <c r="B80" s="2" t="s">
        <v>34</v>
      </c>
      <c r="C80" s="13" t="s">
        <v>69</v>
      </c>
      <c r="D80" s="9">
        <v>3</v>
      </c>
      <c r="E80" s="7"/>
      <c r="F80" s="8"/>
      <c r="G80" s="7">
        <f t="shared" si="3"/>
        <v>0</v>
      </c>
      <c r="H80" s="7">
        <f t="shared" si="4"/>
        <v>0</v>
      </c>
      <c r="I80" s="7">
        <f t="shared" si="5"/>
        <v>0</v>
      </c>
    </row>
    <row r="81" spans="1:9" ht="24" customHeight="1">
      <c r="A81" s="9">
        <v>79</v>
      </c>
      <c r="B81" s="2" t="s">
        <v>130</v>
      </c>
      <c r="C81" s="13" t="s">
        <v>60</v>
      </c>
      <c r="D81" s="9">
        <v>110</v>
      </c>
      <c r="E81" s="7"/>
      <c r="F81" s="8"/>
      <c r="G81" s="7">
        <f t="shared" si="3"/>
        <v>0</v>
      </c>
      <c r="H81" s="7">
        <f t="shared" si="4"/>
        <v>0</v>
      </c>
      <c r="I81" s="7">
        <f t="shared" si="5"/>
        <v>0</v>
      </c>
    </row>
    <row r="82" spans="1:9" ht="24" customHeight="1">
      <c r="A82" s="9">
        <v>80</v>
      </c>
      <c r="B82" s="2" t="s">
        <v>131</v>
      </c>
      <c r="C82" s="13" t="s">
        <v>60</v>
      </c>
      <c r="D82" s="9">
        <v>45</v>
      </c>
      <c r="E82" s="7"/>
      <c r="F82" s="8"/>
      <c r="G82" s="7">
        <f t="shared" si="3"/>
        <v>0</v>
      </c>
      <c r="H82" s="7">
        <f t="shared" si="4"/>
        <v>0</v>
      </c>
      <c r="I82" s="7">
        <f t="shared" si="5"/>
        <v>0</v>
      </c>
    </row>
    <row r="83" spans="1:9" ht="24" customHeight="1">
      <c r="A83" s="9">
        <v>81</v>
      </c>
      <c r="B83" s="2" t="s">
        <v>132</v>
      </c>
      <c r="C83" s="13" t="s">
        <v>60</v>
      </c>
      <c r="D83" s="9">
        <v>10</v>
      </c>
      <c r="E83" s="7"/>
      <c r="F83" s="8"/>
      <c r="G83" s="7">
        <f t="shared" si="3"/>
        <v>0</v>
      </c>
      <c r="H83" s="7">
        <f t="shared" si="4"/>
        <v>0</v>
      </c>
      <c r="I83" s="7">
        <f t="shared" si="5"/>
        <v>0</v>
      </c>
    </row>
    <row r="84" spans="1:9" ht="24" customHeight="1">
      <c r="A84" s="9">
        <v>82</v>
      </c>
      <c r="B84" s="2" t="s">
        <v>133</v>
      </c>
      <c r="C84" s="13" t="s">
        <v>60</v>
      </c>
      <c r="D84" s="9">
        <v>10</v>
      </c>
      <c r="E84" s="7"/>
      <c r="F84" s="8"/>
      <c r="G84" s="7">
        <f t="shared" si="3"/>
        <v>0</v>
      </c>
      <c r="H84" s="7">
        <f t="shared" si="4"/>
        <v>0</v>
      </c>
      <c r="I84" s="7">
        <f t="shared" si="5"/>
        <v>0</v>
      </c>
    </row>
    <row r="85" spans="1:9" ht="24" customHeight="1">
      <c r="A85" s="9">
        <v>83</v>
      </c>
      <c r="B85" s="2" t="s">
        <v>15</v>
      </c>
      <c r="C85" s="13" t="s">
        <v>71</v>
      </c>
      <c r="D85" s="9">
        <v>2</v>
      </c>
      <c r="E85" s="7"/>
      <c r="F85" s="8"/>
      <c r="G85" s="7">
        <f t="shared" si="3"/>
        <v>0</v>
      </c>
      <c r="H85" s="7">
        <f t="shared" si="4"/>
        <v>0</v>
      </c>
      <c r="I85" s="7">
        <f t="shared" si="5"/>
        <v>0</v>
      </c>
    </row>
    <row r="86" spans="1:9" ht="24" customHeight="1">
      <c r="A86" s="9">
        <v>84</v>
      </c>
      <c r="B86" s="2" t="s">
        <v>16</v>
      </c>
      <c r="C86" s="13" t="s">
        <v>71</v>
      </c>
      <c r="D86" s="9">
        <v>2</v>
      </c>
      <c r="E86" s="7"/>
      <c r="F86" s="8"/>
      <c r="G86" s="7">
        <f t="shared" si="3"/>
        <v>0</v>
      </c>
      <c r="H86" s="7">
        <f t="shared" si="4"/>
        <v>0</v>
      </c>
      <c r="I86" s="7">
        <f t="shared" si="5"/>
        <v>0</v>
      </c>
    </row>
    <row r="87" spans="1:9" ht="24" customHeight="1">
      <c r="A87" s="9">
        <v>85</v>
      </c>
      <c r="B87" s="2" t="s">
        <v>58</v>
      </c>
      <c r="C87" s="12" t="s">
        <v>60</v>
      </c>
      <c r="D87" s="9">
        <v>3</v>
      </c>
      <c r="E87" s="7"/>
      <c r="F87" s="8"/>
      <c r="G87" s="7">
        <f t="shared" si="3"/>
        <v>0</v>
      </c>
      <c r="H87" s="7">
        <f t="shared" si="4"/>
        <v>0</v>
      </c>
      <c r="I87" s="7">
        <f t="shared" si="5"/>
        <v>0</v>
      </c>
    </row>
    <row r="88" spans="1:9" ht="24" customHeight="1">
      <c r="A88" s="9">
        <v>86</v>
      </c>
      <c r="B88" s="2" t="s">
        <v>59</v>
      </c>
      <c r="C88" s="12" t="s">
        <v>60</v>
      </c>
      <c r="D88" s="9">
        <v>3</v>
      </c>
      <c r="E88" s="7"/>
      <c r="F88" s="8"/>
      <c r="G88" s="7">
        <f t="shared" si="3"/>
        <v>0</v>
      </c>
      <c r="H88" s="7">
        <f t="shared" si="4"/>
        <v>0</v>
      </c>
      <c r="I88" s="7">
        <f t="shared" si="5"/>
        <v>0</v>
      </c>
    </row>
    <row r="89" spans="1:9" ht="24" customHeight="1">
      <c r="A89" s="9">
        <v>87</v>
      </c>
      <c r="B89" s="2" t="s">
        <v>36</v>
      </c>
      <c r="C89" s="12" t="s">
        <v>60</v>
      </c>
      <c r="D89" s="9">
        <v>6</v>
      </c>
      <c r="E89" s="7"/>
      <c r="F89" s="8"/>
      <c r="G89" s="7">
        <f t="shared" si="3"/>
        <v>0</v>
      </c>
      <c r="H89" s="7">
        <f t="shared" si="4"/>
        <v>0</v>
      </c>
      <c r="I89" s="7">
        <f t="shared" si="5"/>
        <v>0</v>
      </c>
    </row>
    <row r="90" spans="1:9" ht="24" customHeight="1">
      <c r="A90" s="9">
        <v>88</v>
      </c>
      <c r="B90" s="2" t="s">
        <v>35</v>
      </c>
      <c r="C90" s="12" t="s">
        <v>60</v>
      </c>
      <c r="D90" s="9">
        <v>3</v>
      </c>
      <c r="E90" s="7"/>
      <c r="F90" s="8"/>
      <c r="G90" s="7">
        <f t="shared" si="3"/>
        <v>0</v>
      </c>
      <c r="H90" s="7">
        <f t="shared" si="4"/>
        <v>0</v>
      </c>
      <c r="I90" s="7">
        <f t="shared" si="5"/>
        <v>0</v>
      </c>
    </row>
    <row r="91" spans="1:9" ht="24" customHeight="1">
      <c r="A91" s="9">
        <v>89</v>
      </c>
      <c r="B91" s="2" t="s">
        <v>110</v>
      </c>
      <c r="C91" s="12" t="s">
        <v>60</v>
      </c>
      <c r="D91" s="9">
        <v>50</v>
      </c>
      <c r="E91" s="7"/>
      <c r="F91" s="8"/>
      <c r="G91" s="7">
        <f t="shared" si="3"/>
        <v>0</v>
      </c>
      <c r="H91" s="7">
        <f t="shared" si="4"/>
        <v>0</v>
      </c>
      <c r="I91" s="7">
        <f t="shared" si="5"/>
        <v>0</v>
      </c>
    </row>
    <row r="92" spans="1:9" ht="24" customHeight="1">
      <c r="A92" s="9">
        <v>90</v>
      </c>
      <c r="B92" s="2" t="s">
        <v>111</v>
      </c>
      <c r="C92" s="12" t="s">
        <v>60</v>
      </c>
      <c r="D92" s="9">
        <v>50</v>
      </c>
      <c r="E92" s="7"/>
      <c r="F92" s="8"/>
      <c r="G92" s="7">
        <f aca="true" t="shared" si="6" ref="G92:G139">E92+E92*F92</f>
        <v>0</v>
      </c>
      <c r="H92" s="7">
        <f aca="true" t="shared" si="7" ref="H92:H139">D92*E92</f>
        <v>0</v>
      </c>
      <c r="I92" s="7">
        <f aca="true" t="shared" si="8" ref="I92:I139">D92*G92</f>
        <v>0</v>
      </c>
    </row>
    <row r="93" spans="1:9" ht="24" customHeight="1">
      <c r="A93" s="9">
        <v>91</v>
      </c>
      <c r="B93" s="2" t="s">
        <v>112</v>
      </c>
      <c r="C93" s="12" t="s">
        <v>60</v>
      </c>
      <c r="D93" s="9">
        <v>2</v>
      </c>
      <c r="E93" s="7"/>
      <c r="F93" s="8"/>
      <c r="G93" s="7">
        <f t="shared" si="6"/>
        <v>0</v>
      </c>
      <c r="H93" s="7">
        <f t="shared" si="7"/>
        <v>0</v>
      </c>
      <c r="I93" s="7">
        <f t="shared" si="8"/>
        <v>0</v>
      </c>
    </row>
    <row r="94" spans="1:9" ht="24" customHeight="1">
      <c r="A94" s="9">
        <v>92</v>
      </c>
      <c r="B94" s="2" t="s">
        <v>113</v>
      </c>
      <c r="C94" s="12" t="s">
        <v>60</v>
      </c>
      <c r="D94" s="9">
        <v>8</v>
      </c>
      <c r="E94" s="7"/>
      <c r="F94" s="8"/>
      <c r="G94" s="7">
        <f t="shared" si="6"/>
        <v>0</v>
      </c>
      <c r="H94" s="7">
        <f t="shared" si="7"/>
        <v>0</v>
      </c>
      <c r="I94" s="7">
        <f t="shared" si="8"/>
        <v>0</v>
      </c>
    </row>
    <row r="95" spans="1:9" ht="24" customHeight="1">
      <c r="A95" s="9">
        <v>93</v>
      </c>
      <c r="B95" s="2" t="s">
        <v>37</v>
      </c>
      <c r="C95" s="13" t="s">
        <v>72</v>
      </c>
      <c r="D95" s="9">
        <v>5</v>
      </c>
      <c r="E95" s="7"/>
      <c r="F95" s="8"/>
      <c r="G95" s="7">
        <f t="shared" si="6"/>
        <v>0</v>
      </c>
      <c r="H95" s="7">
        <f t="shared" si="7"/>
        <v>0</v>
      </c>
      <c r="I95" s="7">
        <f t="shared" si="8"/>
        <v>0</v>
      </c>
    </row>
    <row r="96" spans="1:9" ht="24" customHeight="1">
      <c r="A96" s="9">
        <v>94</v>
      </c>
      <c r="B96" s="2" t="s">
        <v>114</v>
      </c>
      <c r="C96" s="13" t="s">
        <v>72</v>
      </c>
      <c r="D96" s="9">
        <v>5</v>
      </c>
      <c r="E96" s="7"/>
      <c r="F96" s="8"/>
      <c r="G96" s="7">
        <f t="shared" si="6"/>
        <v>0</v>
      </c>
      <c r="H96" s="7">
        <f t="shared" si="7"/>
        <v>0</v>
      </c>
      <c r="I96" s="7">
        <f t="shared" si="8"/>
        <v>0</v>
      </c>
    </row>
    <row r="97" spans="1:9" ht="24" customHeight="1">
      <c r="A97" s="9">
        <v>95</v>
      </c>
      <c r="B97" s="2" t="s">
        <v>126</v>
      </c>
      <c r="C97" s="13" t="s">
        <v>60</v>
      </c>
      <c r="D97" s="9">
        <v>5</v>
      </c>
      <c r="E97" s="7"/>
      <c r="F97" s="8"/>
      <c r="G97" s="7">
        <f t="shared" si="6"/>
        <v>0</v>
      </c>
      <c r="H97" s="7">
        <f t="shared" si="7"/>
        <v>0</v>
      </c>
      <c r="I97" s="7">
        <f t="shared" si="8"/>
        <v>0</v>
      </c>
    </row>
    <row r="98" spans="1:9" ht="24" customHeight="1">
      <c r="A98" s="9">
        <v>96</v>
      </c>
      <c r="B98" s="2" t="s">
        <v>127</v>
      </c>
      <c r="C98" s="13" t="s">
        <v>60</v>
      </c>
      <c r="D98" s="9">
        <v>5</v>
      </c>
      <c r="E98" s="7"/>
      <c r="F98" s="8"/>
      <c r="G98" s="7">
        <f t="shared" si="6"/>
        <v>0</v>
      </c>
      <c r="H98" s="7">
        <f t="shared" si="7"/>
        <v>0</v>
      </c>
      <c r="I98" s="7">
        <f t="shared" si="8"/>
        <v>0</v>
      </c>
    </row>
    <row r="99" spans="1:9" ht="24" customHeight="1">
      <c r="A99" s="9">
        <v>97</v>
      </c>
      <c r="B99" s="2" t="s">
        <v>128</v>
      </c>
      <c r="C99" s="13" t="s">
        <v>60</v>
      </c>
      <c r="D99" s="9">
        <v>5</v>
      </c>
      <c r="E99" s="7"/>
      <c r="F99" s="8"/>
      <c r="G99" s="7">
        <f t="shared" si="6"/>
        <v>0</v>
      </c>
      <c r="H99" s="7">
        <f t="shared" si="7"/>
        <v>0</v>
      </c>
      <c r="I99" s="7">
        <f t="shared" si="8"/>
        <v>0</v>
      </c>
    </row>
    <row r="100" spans="1:9" ht="24" customHeight="1">
      <c r="A100" s="9">
        <v>98</v>
      </c>
      <c r="B100" s="2" t="s">
        <v>129</v>
      </c>
      <c r="C100" s="13" t="s">
        <v>120</v>
      </c>
      <c r="D100" s="9">
        <v>2</v>
      </c>
      <c r="E100" s="7"/>
      <c r="F100" s="8"/>
      <c r="G100" s="7">
        <f t="shared" si="6"/>
        <v>0</v>
      </c>
      <c r="H100" s="7">
        <f t="shared" si="7"/>
        <v>0</v>
      </c>
      <c r="I100" s="7">
        <f t="shared" si="8"/>
        <v>0</v>
      </c>
    </row>
    <row r="101" spans="1:9" ht="24" customHeight="1">
      <c r="A101" s="9">
        <v>99</v>
      </c>
      <c r="B101" s="2" t="s">
        <v>0</v>
      </c>
      <c r="C101" s="13" t="s">
        <v>60</v>
      </c>
      <c r="D101" s="9">
        <v>10</v>
      </c>
      <c r="E101" s="7"/>
      <c r="F101" s="8"/>
      <c r="G101" s="7">
        <f t="shared" si="6"/>
        <v>0</v>
      </c>
      <c r="H101" s="7">
        <f t="shared" si="7"/>
        <v>0</v>
      </c>
      <c r="I101" s="7">
        <f t="shared" si="8"/>
        <v>0</v>
      </c>
    </row>
    <row r="102" spans="1:9" ht="24" customHeight="1">
      <c r="A102" s="9">
        <v>100</v>
      </c>
      <c r="B102" s="2" t="s">
        <v>38</v>
      </c>
      <c r="C102" s="13" t="s">
        <v>60</v>
      </c>
      <c r="D102" s="9">
        <v>25</v>
      </c>
      <c r="E102" s="7"/>
      <c r="F102" s="8"/>
      <c r="G102" s="7">
        <f t="shared" si="6"/>
        <v>0</v>
      </c>
      <c r="H102" s="7">
        <f t="shared" si="7"/>
        <v>0</v>
      </c>
      <c r="I102" s="7">
        <f t="shared" si="8"/>
        <v>0</v>
      </c>
    </row>
    <row r="103" spans="1:9" ht="24" customHeight="1">
      <c r="A103" s="9">
        <v>101</v>
      </c>
      <c r="B103" s="2" t="s">
        <v>39</v>
      </c>
      <c r="C103" s="13" t="s">
        <v>60</v>
      </c>
      <c r="D103" s="9">
        <v>35</v>
      </c>
      <c r="E103" s="7"/>
      <c r="F103" s="8"/>
      <c r="G103" s="7">
        <f t="shared" si="6"/>
        <v>0</v>
      </c>
      <c r="H103" s="7">
        <f t="shared" si="7"/>
        <v>0</v>
      </c>
      <c r="I103" s="7">
        <f t="shared" si="8"/>
        <v>0</v>
      </c>
    </row>
    <row r="104" spans="1:9" ht="24" customHeight="1">
      <c r="A104" s="9">
        <v>102</v>
      </c>
      <c r="B104" s="10" t="s">
        <v>40</v>
      </c>
      <c r="C104" s="13" t="s">
        <v>60</v>
      </c>
      <c r="D104" s="9">
        <v>30</v>
      </c>
      <c r="E104" s="7"/>
      <c r="F104" s="8"/>
      <c r="G104" s="7">
        <f t="shared" si="6"/>
        <v>0</v>
      </c>
      <c r="H104" s="7">
        <f t="shared" si="7"/>
        <v>0</v>
      </c>
      <c r="I104" s="7">
        <f t="shared" si="8"/>
        <v>0</v>
      </c>
    </row>
    <row r="105" spans="1:9" ht="24" customHeight="1">
      <c r="A105" s="9">
        <v>103</v>
      </c>
      <c r="B105" s="2" t="s">
        <v>42</v>
      </c>
      <c r="C105" s="13" t="s">
        <v>60</v>
      </c>
      <c r="D105" s="9">
        <v>15</v>
      </c>
      <c r="E105" s="7"/>
      <c r="F105" s="8"/>
      <c r="G105" s="7">
        <f t="shared" si="6"/>
        <v>0</v>
      </c>
      <c r="H105" s="7">
        <f t="shared" si="7"/>
        <v>0</v>
      </c>
      <c r="I105" s="7">
        <f t="shared" si="8"/>
        <v>0</v>
      </c>
    </row>
    <row r="106" spans="1:9" ht="24" customHeight="1">
      <c r="A106" s="9">
        <v>104</v>
      </c>
      <c r="B106" s="2" t="s">
        <v>41</v>
      </c>
      <c r="C106" s="13" t="s">
        <v>60</v>
      </c>
      <c r="D106" s="9">
        <v>130</v>
      </c>
      <c r="E106" s="7"/>
      <c r="F106" s="8"/>
      <c r="G106" s="7">
        <f t="shared" si="6"/>
        <v>0</v>
      </c>
      <c r="H106" s="7">
        <f t="shared" si="7"/>
        <v>0</v>
      </c>
      <c r="I106" s="7">
        <f t="shared" si="8"/>
        <v>0</v>
      </c>
    </row>
    <row r="107" spans="1:9" ht="24" customHeight="1">
      <c r="A107" s="9">
        <v>105</v>
      </c>
      <c r="B107" s="2" t="s">
        <v>44</v>
      </c>
      <c r="C107" s="12" t="s">
        <v>72</v>
      </c>
      <c r="D107" s="9">
        <v>5</v>
      </c>
      <c r="E107" s="7"/>
      <c r="F107" s="8"/>
      <c r="G107" s="7">
        <f t="shared" si="6"/>
        <v>0</v>
      </c>
      <c r="H107" s="7">
        <f t="shared" si="7"/>
        <v>0</v>
      </c>
      <c r="I107" s="7">
        <f t="shared" si="8"/>
        <v>0</v>
      </c>
    </row>
    <row r="108" spans="1:9" ht="24" customHeight="1">
      <c r="A108" s="9">
        <v>106</v>
      </c>
      <c r="B108" s="2" t="s">
        <v>2</v>
      </c>
      <c r="C108" s="12" t="s">
        <v>72</v>
      </c>
      <c r="D108" s="9">
        <v>50</v>
      </c>
      <c r="E108" s="7"/>
      <c r="F108" s="8"/>
      <c r="G108" s="7">
        <f t="shared" si="6"/>
        <v>0</v>
      </c>
      <c r="H108" s="7">
        <f t="shared" si="7"/>
        <v>0</v>
      </c>
      <c r="I108" s="7">
        <f t="shared" si="8"/>
        <v>0</v>
      </c>
    </row>
    <row r="109" spans="1:9" ht="24" customHeight="1">
      <c r="A109" s="9">
        <v>107</v>
      </c>
      <c r="B109" s="2" t="s">
        <v>43</v>
      </c>
      <c r="C109" s="12" t="s">
        <v>72</v>
      </c>
      <c r="D109" s="9">
        <v>5</v>
      </c>
      <c r="E109" s="7"/>
      <c r="F109" s="8"/>
      <c r="G109" s="7">
        <f t="shared" si="6"/>
        <v>0</v>
      </c>
      <c r="H109" s="7">
        <f t="shared" si="7"/>
        <v>0</v>
      </c>
      <c r="I109" s="7">
        <f t="shared" si="8"/>
        <v>0</v>
      </c>
    </row>
    <row r="110" spans="1:9" ht="24" customHeight="1">
      <c r="A110" s="9">
        <v>108</v>
      </c>
      <c r="B110" s="2" t="s">
        <v>93</v>
      </c>
      <c r="C110" s="12" t="s">
        <v>60</v>
      </c>
      <c r="D110" s="9">
        <v>3</v>
      </c>
      <c r="E110" s="7"/>
      <c r="F110" s="8"/>
      <c r="G110" s="7">
        <f t="shared" si="6"/>
        <v>0</v>
      </c>
      <c r="H110" s="7">
        <f t="shared" si="7"/>
        <v>0</v>
      </c>
      <c r="I110" s="7">
        <f t="shared" si="8"/>
        <v>0</v>
      </c>
    </row>
    <row r="111" spans="1:9" ht="24" customHeight="1">
      <c r="A111" s="9">
        <v>109</v>
      </c>
      <c r="B111" s="2" t="s">
        <v>45</v>
      </c>
      <c r="C111" s="12" t="s">
        <v>60</v>
      </c>
      <c r="D111" s="9">
        <v>2</v>
      </c>
      <c r="E111" s="7"/>
      <c r="F111" s="8"/>
      <c r="G111" s="7">
        <f t="shared" si="6"/>
        <v>0</v>
      </c>
      <c r="H111" s="7">
        <f t="shared" si="7"/>
        <v>0</v>
      </c>
      <c r="I111" s="7">
        <f t="shared" si="8"/>
        <v>0</v>
      </c>
    </row>
    <row r="112" spans="1:9" ht="24" customHeight="1">
      <c r="A112" s="9">
        <v>110</v>
      </c>
      <c r="B112" s="2" t="s">
        <v>49</v>
      </c>
      <c r="C112" s="12" t="s">
        <v>60</v>
      </c>
      <c r="D112" s="9">
        <v>50</v>
      </c>
      <c r="E112" s="7"/>
      <c r="F112" s="8"/>
      <c r="G112" s="7">
        <f t="shared" si="6"/>
        <v>0</v>
      </c>
      <c r="H112" s="7">
        <f t="shared" si="7"/>
        <v>0</v>
      </c>
      <c r="I112" s="7">
        <f t="shared" si="8"/>
        <v>0</v>
      </c>
    </row>
    <row r="113" spans="1:9" ht="24" customHeight="1">
      <c r="A113" s="9">
        <v>111</v>
      </c>
      <c r="B113" s="2" t="s">
        <v>117</v>
      </c>
      <c r="C113" s="12" t="s">
        <v>60</v>
      </c>
      <c r="D113" s="9">
        <v>5</v>
      </c>
      <c r="E113" s="7"/>
      <c r="F113" s="8"/>
      <c r="G113" s="7">
        <f t="shared" si="6"/>
        <v>0</v>
      </c>
      <c r="H113" s="7">
        <f t="shared" si="7"/>
        <v>0</v>
      </c>
      <c r="I113" s="7">
        <f t="shared" si="8"/>
        <v>0</v>
      </c>
    </row>
    <row r="114" spans="1:9" ht="24" customHeight="1">
      <c r="A114" s="9">
        <v>112</v>
      </c>
      <c r="B114" s="2" t="s">
        <v>48</v>
      </c>
      <c r="C114" s="12" t="s">
        <v>72</v>
      </c>
      <c r="D114" s="9">
        <v>5</v>
      </c>
      <c r="E114" s="7"/>
      <c r="F114" s="8"/>
      <c r="G114" s="7">
        <f t="shared" si="6"/>
        <v>0</v>
      </c>
      <c r="H114" s="7">
        <f t="shared" si="7"/>
        <v>0</v>
      </c>
      <c r="I114" s="7">
        <f t="shared" si="8"/>
        <v>0</v>
      </c>
    </row>
    <row r="115" spans="1:9" ht="24" customHeight="1">
      <c r="A115" s="9">
        <v>113</v>
      </c>
      <c r="B115" s="2" t="s">
        <v>7</v>
      </c>
      <c r="C115" s="12" t="s">
        <v>60</v>
      </c>
      <c r="D115" s="9">
        <v>2</v>
      </c>
      <c r="E115" s="7"/>
      <c r="F115" s="8"/>
      <c r="G115" s="7">
        <f t="shared" si="6"/>
        <v>0</v>
      </c>
      <c r="H115" s="7">
        <f t="shared" si="7"/>
        <v>0</v>
      </c>
      <c r="I115" s="7">
        <f t="shared" si="8"/>
        <v>0</v>
      </c>
    </row>
    <row r="116" spans="1:9" ht="24" customHeight="1">
      <c r="A116" s="9">
        <v>114</v>
      </c>
      <c r="B116" s="2" t="s">
        <v>47</v>
      </c>
      <c r="C116" s="12" t="s">
        <v>60</v>
      </c>
      <c r="D116" s="9">
        <v>20</v>
      </c>
      <c r="E116" s="7"/>
      <c r="F116" s="8"/>
      <c r="G116" s="7">
        <f t="shared" si="6"/>
        <v>0</v>
      </c>
      <c r="H116" s="7">
        <f t="shared" si="7"/>
        <v>0</v>
      </c>
      <c r="I116" s="7">
        <f t="shared" si="8"/>
        <v>0</v>
      </c>
    </row>
    <row r="117" spans="1:9" ht="24" customHeight="1">
      <c r="A117" s="9">
        <v>115</v>
      </c>
      <c r="B117" s="2" t="s">
        <v>50</v>
      </c>
      <c r="C117" s="12" t="s">
        <v>60</v>
      </c>
      <c r="D117" s="9">
        <v>2</v>
      </c>
      <c r="E117" s="7"/>
      <c r="F117" s="8"/>
      <c r="G117" s="7">
        <f t="shared" si="6"/>
        <v>0</v>
      </c>
      <c r="H117" s="7">
        <f t="shared" si="7"/>
        <v>0</v>
      </c>
      <c r="I117" s="7">
        <f t="shared" si="8"/>
        <v>0</v>
      </c>
    </row>
    <row r="118" spans="1:9" ht="24" customHeight="1">
      <c r="A118" s="9">
        <v>116</v>
      </c>
      <c r="B118" s="2" t="s">
        <v>118</v>
      </c>
      <c r="C118" s="12" t="s">
        <v>60</v>
      </c>
      <c r="D118" s="9">
        <v>10</v>
      </c>
      <c r="E118" s="7"/>
      <c r="F118" s="8"/>
      <c r="G118" s="7">
        <f t="shared" si="6"/>
        <v>0</v>
      </c>
      <c r="H118" s="7">
        <f t="shared" si="7"/>
        <v>0</v>
      </c>
      <c r="I118" s="7">
        <f t="shared" si="8"/>
        <v>0</v>
      </c>
    </row>
    <row r="119" spans="1:9" ht="24" customHeight="1">
      <c r="A119" s="9">
        <v>117</v>
      </c>
      <c r="B119" s="10" t="s">
        <v>46</v>
      </c>
      <c r="C119" s="12" t="s">
        <v>60</v>
      </c>
      <c r="D119" s="9">
        <v>25</v>
      </c>
      <c r="E119" s="7"/>
      <c r="F119" s="8"/>
      <c r="G119" s="7">
        <f t="shared" si="6"/>
        <v>0</v>
      </c>
      <c r="H119" s="7">
        <f t="shared" si="7"/>
        <v>0</v>
      </c>
      <c r="I119" s="7">
        <f t="shared" si="8"/>
        <v>0</v>
      </c>
    </row>
    <row r="120" spans="1:9" ht="24" customHeight="1">
      <c r="A120" s="9">
        <v>118</v>
      </c>
      <c r="B120" s="2" t="s">
        <v>115</v>
      </c>
      <c r="C120" s="12" t="s">
        <v>60</v>
      </c>
      <c r="D120" s="9">
        <v>30</v>
      </c>
      <c r="E120" s="7"/>
      <c r="F120" s="8"/>
      <c r="G120" s="7">
        <f t="shared" si="6"/>
        <v>0</v>
      </c>
      <c r="H120" s="7">
        <f t="shared" si="7"/>
        <v>0</v>
      </c>
      <c r="I120" s="7">
        <f t="shared" si="8"/>
        <v>0</v>
      </c>
    </row>
    <row r="121" spans="1:9" ht="24" customHeight="1">
      <c r="A121" s="9">
        <v>119</v>
      </c>
      <c r="B121" s="2" t="s">
        <v>116</v>
      </c>
      <c r="C121" s="12" t="s">
        <v>60</v>
      </c>
      <c r="D121" s="9">
        <v>20</v>
      </c>
      <c r="E121" s="7"/>
      <c r="F121" s="8"/>
      <c r="G121" s="7">
        <f t="shared" si="6"/>
        <v>0</v>
      </c>
      <c r="H121" s="7">
        <f t="shared" si="7"/>
        <v>0</v>
      </c>
      <c r="I121" s="7">
        <f t="shared" si="8"/>
        <v>0</v>
      </c>
    </row>
    <row r="122" spans="1:9" ht="24" customHeight="1">
      <c r="A122" s="9">
        <v>120</v>
      </c>
      <c r="B122" s="2" t="s">
        <v>57</v>
      </c>
      <c r="C122" s="12" t="s">
        <v>60</v>
      </c>
      <c r="D122" s="9">
        <v>10</v>
      </c>
      <c r="E122" s="7"/>
      <c r="F122" s="8"/>
      <c r="G122" s="7">
        <f t="shared" si="6"/>
        <v>0</v>
      </c>
      <c r="H122" s="7">
        <f t="shared" si="7"/>
        <v>0</v>
      </c>
      <c r="I122" s="7">
        <f t="shared" si="8"/>
        <v>0</v>
      </c>
    </row>
    <row r="123" spans="1:9" ht="24" customHeight="1">
      <c r="A123" s="9">
        <v>121</v>
      </c>
      <c r="B123" s="2" t="s">
        <v>51</v>
      </c>
      <c r="C123" s="12" t="s">
        <v>60</v>
      </c>
      <c r="D123" s="9">
        <v>140</v>
      </c>
      <c r="E123" s="7"/>
      <c r="F123" s="8"/>
      <c r="G123" s="7">
        <f t="shared" si="6"/>
        <v>0</v>
      </c>
      <c r="H123" s="7">
        <f t="shared" si="7"/>
        <v>0</v>
      </c>
      <c r="I123" s="7">
        <f t="shared" si="8"/>
        <v>0</v>
      </c>
    </row>
    <row r="124" spans="1:9" ht="24" customHeight="1">
      <c r="A124" s="9">
        <v>122</v>
      </c>
      <c r="B124" s="2" t="s">
        <v>160</v>
      </c>
      <c r="C124" s="12" t="s">
        <v>60</v>
      </c>
      <c r="D124" s="9">
        <v>70</v>
      </c>
      <c r="E124" s="7"/>
      <c r="F124" s="8"/>
      <c r="G124" s="7">
        <f t="shared" si="6"/>
        <v>0</v>
      </c>
      <c r="H124" s="7">
        <f t="shared" si="7"/>
        <v>0</v>
      </c>
      <c r="I124" s="7">
        <f t="shared" si="8"/>
        <v>0</v>
      </c>
    </row>
    <row r="125" spans="1:9" ht="24" customHeight="1">
      <c r="A125" s="9">
        <v>123</v>
      </c>
      <c r="B125" s="2" t="s">
        <v>52</v>
      </c>
      <c r="C125" s="12" t="s">
        <v>60</v>
      </c>
      <c r="D125" s="9">
        <v>5</v>
      </c>
      <c r="E125" s="7"/>
      <c r="F125" s="8"/>
      <c r="G125" s="7">
        <f t="shared" si="6"/>
        <v>0</v>
      </c>
      <c r="H125" s="7">
        <f t="shared" si="7"/>
        <v>0</v>
      </c>
      <c r="I125" s="7">
        <f t="shared" si="8"/>
        <v>0</v>
      </c>
    </row>
    <row r="126" spans="1:9" ht="24" customHeight="1">
      <c r="A126" s="9">
        <v>124</v>
      </c>
      <c r="B126" s="2" t="s">
        <v>158</v>
      </c>
      <c r="C126" s="12" t="s">
        <v>60</v>
      </c>
      <c r="D126" s="9">
        <v>10</v>
      </c>
      <c r="E126" s="7"/>
      <c r="F126" s="8"/>
      <c r="G126" s="7">
        <f t="shared" si="6"/>
        <v>0</v>
      </c>
      <c r="H126" s="7">
        <f t="shared" si="7"/>
        <v>0</v>
      </c>
      <c r="I126" s="7">
        <f t="shared" si="8"/>
        <v>0</v>
      </c>
    </row>
    <row r="127" spans="1:9" ht="24" customHeight="1">
      <c r="A127" s="9">
        <v>125</v>
      </c>
      <c r="B127" s="2" t="s">
        <v>159</v>
      </c>
      <c r="C127" s="12" t="s">
        <v>60</v>
      </c>
      <c r="D127" s="9">
        <v>10</v>
      </c>
      <c r="E127" s="7"/>
      <c r="F127" s="8"/>
      <c r="G127" s="7">
        <f t="shared" si="6"/>
        <v>0</v>
      </c>
      <c r="H127" s="7">
        <f t="shared" si="7"/>
        <v>0</v>
      </c>
      <c r="I127" s="7">
        <f t="shared" si="8"/>
        <v>0</v>
      </c>
    </row>
    <row r="128" spans="1:9" ht="24" customHeight="1">
      <c r="A128" s="9">
        <v>126</v>
      </c>
      <c r="B128" s="2" t="s">
        <v>156</v>
      </c>
      <c r="C128" s="12" t="s">
        <v>60</v>
      </c>
      <c r="D128" s="9">
        <v>5</v>
      </c>
      <c r="E128" s="7"/>
      <c r="F128" s="8"/>
      <c r="G128" s="7">
        <f t="shared" si="6"/>
        <v>0</v>
      </c>
      <c r="H128" s="7">
        <f t="shared" si="7"/>
        <v>0</v>
      </c>
      <c r="I128" s="7">
        <f t="shared" si="8"/>
        <v>0</v>
      </c>
    </row>
    <row r="129" spans="1:9" ht="24" customHeight="1">
      <c r="A129" s="9">
        <v>127</v>
      </c>
      <c r="B129" s="2" t="s">
        <v>157</v>
      </c>
      <c r="C129" s="12" t="s">
        <v>60</v>
      </c>
      <c r="D129" s="9">
        <v>5</v>
      </c>
      <c r="E129" s="7"/>
      <c r="F129" s="8"/>
      <c r="G129" s="7">
        <f t="shared" si="6"/>
        <v>0</v>
      </c>
      <c r="H129" s="7">
        <f t="shared" si="7"/>
        <v>0</v>
      </c>
      <c r="I129" s="7">
        <f t="shared" si="8"/>
        <v>0</v>
      </c>
    </row>
    <row r="130" spans="1:9" ht="24" customHeight="1">
      <c r="A130" s="9">
        <v>128</v>
      </c>
      <c r="B130" s="10" t="s">
        <v>53</v>
      </c>
      <c r="C130" s="12" t="s">
        <v>60</v>
      </c>
      <c r="D130" s="9">
        <v>90</v>
      </c>
      <c r="E130" s="7"/>
      <c r="F130" s="8"/>
      <c r="G130" s="7">
        <f t="shared" si="6"/>
        <v>0</v>
      </c>
      <c r="H130" s="7">
        <f t="shared" si="7"/>
        <v>0</v>
      </c>
      <c r="I130" s="7">
        <f t="shared" si="8"/>
        <v>0</v>
      </c>
    </row>
    <row r="131" spans="1:9" ht="24" customHeight="1">
      <c r="A131" s="9">
        <v>129</v>
      </c>
      <c r="B131" s="10" t="s">
        <v>55</v>
      </c>
      <c r="C131" s="12" t="s">
        <v>60</v>
      </c>
      <c r="D131" s="9">
        <v>5</v>
      </c>
      <c r="E131" s="7"/>
      <c r="F131" s="8"/>
      <c r="G131" s="7">
        <f t="shared" si="6"/>
        <v>0</v>
      </c>
      <c r="H131" s="7">
        <f t="shared" si="7"/>
        <v>0</v>
      </c>
      <c r="I131" s="7">
        <f t="shared" si="8"/>
        <v>0</v>
      </c>
    </row>
    <row r="132" spans="1:9" ht="24" customHeight="1">
      <c r="A132" s="9">
        <v>130</v>
      </c>
      <c r="B132" s="2" t="s">
        <v>54</v>
      </c>
      <c r="C132" s="12" t="s">
        <v>60</v>
      </c>
      <c r="D132" s="9">
        <v>5</v>
      </c>
      <c r="E132" s="7"/>
      <c r="F132" s="8"/>
      <c r="G132" s="7">
        <f t="shared" si="6"/>
        <v>0</v>
      </c>
      <c r="H132" s="7">
        <f t="shared" si="7"/>
        <v>0</v>
      </c>
      <c r="I132" s="7">
        <f t="shared" si="8"/>
        <v>0</v>
      </c>
    </row>
    <row r="133" spans="1:9" ht="24" customHeight="1">
      <c r="A133" s="9">
        <v>131</v>
      </c>
      <c r="B133" s="2" t="s">
        <v>94</v>
      </c>
      <c r="C133" s="12" t="s">
        <v>60</v>
      </c>
      <c r="D133" s="9">
        <v>1</v>
      </c>
      <c r="E133" s="7"/>
      <c r="F133" s="8"/>
      <c r="G133" s="7">
        <f t="shared" si="6"/>
        <v>0</v>
      </c>
      <c r="H133" s="7">
        <f t="shared" si="7"/>
        <v>0</v>
      </c>
      <c r="I133" s="7">
        <f t="shared" si="8"/>
        <v>0</v>
      </c>
    </row>
    <row r="134" spans="1:9" ht="24" customHeight="1">
      <c r="A134" s="9">
        <v>132</v>
      </c>
      <c r="B134" s="2" t="s">
        <v>56</v>
      </c>
      <c r="C134" s="12" t="s">
        <v>60</v>
      </c>
      <c r="D134" s="9">
        <v>10</v>
      </c>
      <c r="E134" s="7"/>
      <c r="F134" s="8"/>
      <c r="G134" s="7">
        <f t="shared" si="6"/>
        <v>0</v>
      </c>
      <c r="H134" s="7">
        <f t="shared" si="7"/>
        <v>0</v>
      </c>
      <c r="I134" s="7">
        <f t="shared" si="8"/>
        <v>0</v>
      </c>
    </row>
    <row r="135" spans="1:9" ht="24" customHeight="1">
      <c r="A135" s="9">
        <v>133</v>
      </c>
      <c r="B135" s="2" t="s">
        <v>1</v>
      </c>
      <c r="C135" s="14" t="s">
        <v>72</v>
      </c>
      <c r="D135" s="9">
        <v>100</v>
      </c>
      <c r="E135" s="7"/>
      <c r="F135" s="8"/>
      <c r="G135" s="7">
        <f t="shared" si="6"/>
        <v>0</v>
      </c>
      <c r="H135" s="7">
        <f t="shared" si="7"/>
        <v>0</v>
      </c>
      <c r="I135" s="7">
        <f t="shared" si="8"/>
        <v>0</v>
      </c>
    </row>
    <row r="136" spans="1:9" ht="24" customHeight="1">
      <c r="A136" s="9">
        <v>134</v>
      </c>
      <c r="B136" s="2" t="s">
        <v>4</v>
      </c>
      <c r="C136" s="14" t="s">
        <v>72</v>
      </c>
      <c r="D136" s="9">
        <v>20</v>
      </c>
      <c r="E136" s="7"/>
      <c r="F136" s="8"/>
      <c r="G136" s="7">
        <f t="shared" si="6"/>
        <v>0</v>
      </c>
      <c r="H136" s="7">
        <f t="shared" si="7"/>
        <v>0</v>
      </c>
      <c r="I136" s="7">
        <f t="shared" si="8"/>
        <v>0</v>
      </c>
    </row>
    <row r="137" spans="1:9" ht="24" customHeight="1">
      <c r="A137" s="9">
        <v>135</v>
      </c>
      <c r="B137" s="2" t="s">
        <v>123</v>
      </c>
      <c r="C137" s="14" t="s">
        <v>72</v>
      </c>
      <c r="D137" s="9">
        <v>10</v>
      </c>
      <c r="E137" s="7"/>
      <c r="F137" s="8"/>
      <c r="G137" s="7">
        <f t="shared" si="6"/>
        <v>0</v>
      </c>
      <c r="H137" s="7">
        <f t="shared" si="7"/>
        <v>0</v>
      </c>
      <c r="I137" s="7">
        <f t="shared" si="8"/>
        <v>0</v>
      </c>
    </row>
    <row r="138" spans="1:9" ht="24" customHeight="1">
      <c r="A138" s="9">
        <v>136</v>
      </c>
      <c r="B138" s="2" t="s">
        <v>124</v>
      </c>
      <c r="C138" s="14" t="s">
        <v>72</v>
      </c>
      <c r="D138" s="9">
        <v>10</v>
      </c>
      <c r="E138" s="7"/>
      <c r="F138" s="8"/>
      <c r="G138" s="7">
        <f t="shared" si="6"/>
        <v>0</v>
      </c>
      <c r="H138" s="7">
        <f t="shared" si="7"/>
        <v>0</v>
      </c>
      <c r="I138" s="7">
        <f t="shared" si="8"/>
        <v>0</v>
      </c>
    </row>
    <row r="139" spans="1:9" ht="24" customHeight="1">
      <c r="A139" s="9">
        <v>137</v>
      </c>
      <c r="B139" s="10" t="s">
        <v>125</v>
      </c>
      <c r="C139" s="14" t="s">
        <v>72</v>
      </c>
      <c r="D139" s="9">
        <v>10</v>
      </c>
      <c r="E139" s="7"/>
      <c r="F139" s="8"/>
      <c r="G139" s="7">
        <f t="shared" si="6"/>
        <v>0</v>
      </c>
      <c r="H139" s="7">
        <f t="shared" si="7"/>
        <v>0</v>
      </c>
      <c r="I139" s="7">
        <f t="shared" si="8"/>
        <v>0</v>
      </c>
    </row>
    <row r="140" spans="1:9" ht="24" customHeight="1">
      <c r="A140" s="20"/>
      <c r="B140" s="3"/>
      <c r="C140" s="15"/>
      <c r="G140" s="11">
        <f>SUM(G3:G139)</f>
        <v>0</v>
      </c>
      <c r="H140" s="11">
        <f>SUM(H3:H139)</f>
        <v>0</v>
      </c>
      <c r="I140" s="11">
        <f>SUM(I3:I139)</f>
        <v>0</v>
      </c>
    </row>
    <row r="141" spans="2:3" ht="12.75">
      <c r="B141" s="3"/>
      <c r="C141" s="15"/>
    </row>
    <row r="142" spans="2:3" ht="12.75">
      <c r="B142" s="3"/>
      <c r="C142" s="15"/>
    </row>
    <row r="143" spans="2:3" ht="12.75">
      <c r="B143" s="3"/>
      <c r="C143" s="15"/>
    </row>
    <row r="144" spans="2:3" ht="12.75">
      <c r="B144" s="3"/>
      <c r="C144" s="15"/>
    </row>
    <row r="145" spans="2:3" ht="12.75">
      <c r="B145" s="3"/>
      <c r="C145" s="15"/>
    </row>
    <row r="146" spans="2:3" ht="12.75">
      <c r="B146" s="3"/>
      <c r="C146" s="15"/>
    </row>
    <row r="147" spans="2:3" ht="12.75">
      <c r="B147" s="3"/>
      <c r="C147" s="15"/>
    </row>
    <row r="148" spans="2:3" ht="12.75">
      <c r="B148" s="3"/>
      <c r="C148" s="15"/>
    </row>
    <row r="149" spans="2:3" ht="12.75">
      <c r="B149" s="3"/>
      <c r="C149" s="15"/>
    </row>
    <row r="150" spans="2:3" ht="12.75">
      <c r="B150" s="3"/>
      <c r="C150" s="15"/>
    </row>
    <row r="151" spans="2:3" ht="12.75">
      <c r="B151" s="3"/>
      <c r="C151" s="15"/>
    </row>
    <row r="152" spans="2:3" ht="12.75">
      <c r="B152" s="3"/>
      <c r="C152" s="15"/>
    </row>
    <row r="153" spans="2:3" ht="12.75">
      <c r="B153" s="3"/>
      <c r="C153" s="15"/>
    </row>
    <row r="154" spans="2:3" ht="12.75">
      <c r="B154" s="3"/>
      <c r="C154" s="15"/>
    </row>
    <row r="155" spans="2:3" ht="12.75">
      <c r="B155" s="3"/>
      <c r="C155" s="15"/>
    </row>
    <row r="156" spans="2:3" ht="12.75">
      <c r="B156" s="3"/>
      <c r="C156" s="15"/>
    </row>
    <row r="157" spans="2:3" ht="12.75">
      <c r="B157" s="3"/>
      <c r="C157" s="15"/>
    </row>
    <row r="158" spans="2:3" ht="12.75">
      <c r="B158" s="3"/>
      <c r="C158" s="15"/>
    </row>
    <row r="159" spans="2:3" ht="12.75">
      <c r="B159" s="3"/>
      <c r="C159" s="15"/>
    </row>
    <row r="160" spans="2:3" ht="12.75">
      <c r="B160" s="3"/>
      <c r="C160" s="15"/>
    </row>
    <row r="161" spans="2:3" ht="12.75">
      <c r="B161" s="3"/>
      <c r="C161" s="15"/>
    </row>
    <row r="162" spans="2:3" ht="12.75">
      <c r="B162" s="3"/>
      <c r="C162" s="15"/>
    </row>
    <row r="163" spans="2:3" ht="12.75">
      <c r="B163" s="3"/>
      <c r="C163" s="15"/>
    </row>
    <row r="164" spans="2:3" ht="12.75">
      <c r="B164" s="3"/>
      <c r="C164" s="15"/>
    </row>
    <row r="165" spans="2:3" ht="12.75">
      <c r="B165" s="3"/>
      <c r="C165" s="15"/>
    </row>
    <row r="166" spans="2:3" ht="12.75">
      <c r="B166" s="3"/>
      <c r="C166" s="15"/>
    </row>
    <row r="167" spans="2:3" ht="12.75">
      <c r="B167" s="3"/>
      <c r="C167" s="15"/>
    </row>
    <row r="168" spans="2:3" ht="12.75">
      <c r="B168" s="3"/>
      <c r="C168" s="15"/>
    </row>
    <row r="169" spans="2:3" ht="12.75">
      <c r="B169" s="3"/>
      <c r="C169" s="15"/>
    </row>
    <row r="170" spans="2:3" ht="12.75">
      <c r="B170" s="3"/>
      <c r="C170" s="15"/>
    </row>
    <row r="171" spans="2:3" ht="12.75">
      <c r="B171" s="3"/>
      <c r="C171" s="15"/>
    </row>
    <row r="172" spans="2:3" ht="12.75">
      <c r="B172" s="3"/>
      <c r="C172" s="15"/>
    </row>
    <row r="173" spans="2:3" ht="12.75">
      <c r="B173" s="3"/>
      <c r="C173" s="15"/>
    </row>
    <row r="174" spans="2:3" ht="12.75">
      <c r="B174" s="3"/>
      <c r="C174" s="15"/>
    </row>
    <row r="175" spans="2:3" ht="12.75">
      <c r="B175" s="3"/>
      <c r="C175" s="15"/>
    </row>
    <row r="176" spans="2:3" ht="12.75">
      <c r="B176" s="3"/>
      <c r="C176" s="15"/>
    </row>
    <row r="177" spans="2:3" ht="12.75">
      <c r="B177" s="3"/>
      <c r="C177" s="15"/>
    </row>
    <row r="178" spans="2:3" ht="12.75">
      <c r="B178" s="3"/>
      <c r="C178" s="15"/>
    </row>
    <row r="179" spans="2:3" ht="12.75">
      <c r="B179" s="3"/>
      <c r="C179" s="15"/>
    </row>
    <row r="180" spans="2:3" ht="12.75">
      <c r="B180" s="3"/>
      <c r="C180" s="15"/>
    </row>
    <row r="181" spans="2:3" ht="12.75">
      <c r="B181" s="3"/>
      <c r="C181" s="15"/>
    </row>
  </sheetData>
  <sheetProtection/>
  <mergeCells count="1">
    <mergeCell ref="A1:I1"/>
  </mergeCells>
  <printOptions/>
  <pageMargins left="0.24" right="0.24" top="0.25" bottom="0.19" header="0.2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agmich</dc:creator>
  <cp:keywords/>
  <dc:description/>
  <cp:lastModifiedBy>Tomasz Grabowski</cp:lastModifiedBy>
  <cp:lastPrinted>2019-01-11T11:19:47Z</cp:lastPrinted>
  <dcterms:created xsi:type="dcterms:W3CDTF">2008-07-18T08:14:50Z</dcterms:created>
  <dcterms:modified xsi:type="dcterms:W3CDTF">2023-07-21T13:24:59Z</dcterms:modified>
  <cp:category/>
  <cp:version/>
  <cp:contentType/>
  <cp:contentStatus/>
</cp:coreProperties>
</file>