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esktop\"/>
    </mc:Choice>
  </mc:AlternateContent>
  <bookViews>
    <workbookView xWindow="120" yWindow="90" windowWidth="23895" windowHeight="14535"/>
  </bookViews>
  <sheets>
    <sheet name="według zakresu robót (2)" sheetId="2" r:id="rId1"/>
  </sheets>
  <calcPr calcId="152511"/>
</workbook>
</file>

<file path=xl/calcChain.xml><?xml version="1.0" encoding="utf-8"?>
<calcChain xmlns="http://schemas.openxmlformats.org/spreadsheetml/2006/main">
  <c r="G16" i="2" l="1"/>
  <c r="G17" i="2" l="1"/>
  <c r="G18" i="2" s="1"/>
</calcChain>
</file>

<file path=xl/sharedStrings.xml><?xml version="1.0" encoding="utf-8"?>
<sst xmlns="http://schemas.openxmlformats.org/spreadsheetml/2006/main" count="75" uniqueCount="63">
  <si>
    <t>Podstawa</t>
  </si>
  <si>
    <t>Opis</t>
  </si>
  <si>
    <t>Kalkulacja własna</t>
  </si>
  <si>
    <t>5. Naprawa słupka do znaku drogowego ( prostowanie lub zesztukowanie ułamanego słupka )</t>
  </si>
  <si>
    <t>szt.</t>
  </si>
  <si>
    <t>KNNR 6/107/1</t>
  </si>
  <si>
    <t>Wyrównywanie istniejącej podbudowy tłuczniem kamiennym sortowanym, grubość warstwy do 10 cm</t>
  </si>
  <si>
    <t>m3</t>
  </si>
  <si>
    <t>KNNR 6/1104/5 analogia</t>
  </si>
  <si>
    <t>Remont cząstkowy nawierzchni z kostki  betonowej układanej na rąb, na podsypce cementowo-piaskowej, spoiny wypełnione zaprawą cementową z uzupełnieniem brakujących kostek</t>
  </si>
  <si>
    <t>m2</t>
  </si>
  <si>
    <t>KNNR 6/1108/1</t>
  </si>
  <si>
    <t>Remonty cząstkowe nawierzchni bitumicznych asfaltowych, mieszankami mineralno-asfaltowymi, z ręcznym obcinaniem krawędzi</t>
  </si>
  <si>
    <t>t</t>
  </si>
  <si>
    <t>KNNR 6/1108/1 (1) analogia</t>
  </si>
  <si>
    <t>Remonty cząstkowe nawierzchni bitumicznych masa na zimno  ręczne obcinanie krawędzi</t>
  </si>
  <si>
    <t>KNNR 6/702/1</t>
  </si>
  <si>
    <t>Słupki do znaków drogowych z rur stalowych o średnicy 50 mm</t>
  </si>
  <si>
    <t>KNNR 6/702/1 (2) analogia</t>
  </si>
  <si>
    <t>3.  Pionowe znaki drogowe, słupki z rur stalowych, Fi·70·mm (usunięcie słupka)</t>
  </si>
  <si>
    <t>szt</t>
  </si>
  <si>
    <t>KNNR 6/702/4</t>
  </si>
  <si>
    <t>1. Pionowe znaki drogowe, znaki zakazu, nakazu, ostrzegawcze i informacyjne o powierzchni do 0,3·m2</t>
  </si>
  <si>
    <t>KNNR 6/702/8</t>
  </si>
  <si>
    <t>2. Zdjęcie znaków lub drogowskazów</t>
  </si>
  <si>
    <t>KNNRSEK 6/0705/05</t>
  </si>
  <si>
    <t>Oznakowanie poziome jezdni farbą akrylową białą, linie na skrzyżowaniach i przejściach dla pieszych, malowanie ręczne</t>
  </si>
  <si>
    <t>KNR 405/2219/03</t>
  </si>
  <si>
    <t>Ręczne czyszczenie studzienek i przykanalików</t>
  </si>
  <si>
    <t>kpl.</t>
  </si>
  <si>
    <t>KNR 201/109/2 analogia</t>
  </si>
  <si>
    <t>Ręczne ścinanie zagajniki średniej gęstości bez karczowania-wycięcie krzaków lub gałęzi</t>
  </si>
  <si>
    <t>ha</t>
  </si>
  <si>
    <t>KNR 201/205/4</t>
  </si>
  <si>
    <t>Roboty ziemne wykonywane koparkami podsiębiernymi 0,25 m3 z transportem urobku samochodami samowyładowczymi do 5 t na odl. do 1 km, grunt kat. III o normalnej wilgotności</t>
  </si>
  <si>
    <t/>
  </si>
  <si>
    <t>L.p.</t>
  </si>
  <si>
    <t>Cena jedn.</t>
  </si>
  <si>
    <t xml:space="preserve">Wartość brutto </t>
  </si>
  <si>
    <t xml:space="preserve">Zakres robót </t>
  </si>
  <si>
    <t>Jedn.</t>
  </si>
  <si>
    <t xml:space="preserve">Wartość netto </t>
  </si>
  <si>
    <t>Vat</t>
  </si>
  <si>
    <t>Wartośc brutto</t>
  </si>
  <si>
    <t>Kosztorys ofertowy</t>
  </si>
  <si>
    <t>Lp.</t>
  </si>
  <si>
    <t>Nazwa materiału</t>
  </si>
  <si>
    <t>Jm</t>
  </si>
  <si>
    <t>Ilość</t>
  </si>
  <si>
    <t>1.</t>
  </si>
  <si>
    <t>Asfalt drogowy stały</t>
  </si>
  <si>
    <t>kg</t>
  </si>
  <si>
    <t>2.</t>
  </si>
  <si>
    <t>Kliniec kamienny</t>
  </si>
  <si>
    <t>3.</t>
  </si>
  <si>
    <t>Masa mineralno-asfaltowa grysowa do warstwy wiążącej</t>
  </si>
  <si>
    <t>4.</t>
  </si>
  <si>
    <t>Masa na zimno</t>
  </si>
  <si>
    <t>5.</t>
  </si>
  <si>
    <t>Miał kamienny łamany (kruszyny) 0-4.0 mm</t>
  </si>
  <si>
    <t>6.</t>
  </si>
  <si>
    <t>Tłuczeń kamienny do nawierzchni drogowych, łamany sortowany</t>
  </si>
  <si>
    <t xml:space="preserve">Zestawienie materiałów masowych do wbudowania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</si>
</sst>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\ ##,000&quot; zł&quot;;\-#\ ##,000&quot; zł&quot;"/>
    <numFmt numFmtId="165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rgb="FF000000"/>
      <name val="Calibri"/>
      <family val="2"/>
      <charset val="238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8.5"/>
      <color rgb="FF000000"/>
      <name val="Arial"/>
      <family val="2"/>
      <charset val="238"/>
    </font>
    <font>
      <sz val="8.5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65" fontId="0" fillId="0" borderId="0" xfId="0" applyNumberFormat="1"/>
    <xf numFmtId="165" fontId="6" fillId="2" borderId="1" xfId="0" applyNumberFormat="1" applyFont="1" applyFill="1" applyBorder="1" applyAlignment="1" applyProtection="1">
      <alignment horizontal="center" vertical="center"/>
    </xf>
    <xf numFmtId="164" fontId="5" fillId="6" borderId="2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2" fillId="3" borderId="1" xfId="0" applyFont="1" applyFill="1" applyBorder="1" applyAlignment="1" applyProtection="1">
      <alignment vertical="center" wrapText="1"/>
    </xf>
    <xf numFmtId="165" fontId="2" fillId="3" borderId="1" xfId="0" applyNumberFormat="1" applyFont="1" applyFill="1" applyBorder="1" applyAlignment="1" applyProtection="1">
      <alignment vertical="center" wrapText="1"/>
    </xf>
    <xf numFmtId="165" fontId="4" fillId="5" borderId="1" xfId="0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Alignment="1">
      <alignment wrapText="1"/>
    </xf>
    <xf numFmtId="165" fontId="0" fillId="0" borderId="1" xfId="0" applyNumberFormat="1" applyBorder="1" applyAlignment="1">
      <alignment horizontal="center" vertical="center"/>
    </xf>
    <xf numFmtId="164" fontId="5" fillId="6" borderId="3" xfId="0" applyNumberFormat="1" applyFont="1" applyFill="1" applyBorder="1" applyAlignment="1" applyProtection="1">
      <alignment horizontal="right" vertical="center" wrapText="1"/>
    </xf>
    <xf numFmtId="165" fontId="5" fillId="6" borderId="4" xfId="0" applyNumberFormat="1" applyFont="1" applyFill="1" applyBorder="1" applyAlignment="1" applyProtection="1">
      <alignment horizontal="right" vertical="center" wrapText="1"/>
    </xf>
    <xf numFmtId="165" fontId="0" fillId="0" borderId="1" xfId="0" applyNumberForma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0" borderId="1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5" fontId="0" fillId="0" borderId="1" xfId="0" applyNumberFormat="1" applyBorder="1"/>
    <xf numFmtId="0" fontId="1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3" fontId="6" fillId="2" borderId="1" xfId="1" applyFont="1" applyFill="1" applyBorder="1" applyAlignment="1" applyProtection="1">
      <alignment horizontal="center" vertical="center" wrapText="1"/>
    </xf>
    <xf numFmtId="43" fontId="3" fillId="4" borderId="1" xfId="1" applyFont="1" applyFill="1" applyBorder="1" applyAlignment="1" applyProtection="1">
      <alignment horizontal="right" vertical="center" wrapText="1"/>
    </xf>
    <xf numFmtId="43" fontId="0" fillId="0" borderId="0" xfId="1" applyFont="1"/>
    <xf numFmtId="43" fontId="12" fillId="0" borderId="6" xfId="1" applyFont="1" applyBorder="1" applyAlignment="1">
      <alignment horizontal="left" vertical="center" wrapText="1" indent="1"/>
    </xf>
    <xf numFmtId="43" fontId="13" fillId="0" borderId="1" xfId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165" fontId="8" fillId="6" borderId="1" xfId="0" applyNumberFormat="1" applyFont="1" applyFill="1" applyBorder="1" applyAlignment="1" applyProtection="1">
      <alignment horizontal="center" vertical="center"/>
    </xf>
    <xf numFmtId="165" fontId="5" fillId="6" borderId="1" xfId="0" applyNumberFormat="1" applyFont="1" applyFill="1" applyBorder="1" applyAlignment="1" applyProtection="1">
      <alignment horizontal="center" vertical="center"/>
    </xf>
    <xf numFmtId="165" fontId="0" fillId="0" borderId="1" xfId="0" applyNumberForma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7" workbookViewId="0">
      <selection activeCell="L26" sqref="L26"/>
    </sheetView>
  </sheetViews>
  <sheetFormatPr defaultRowHeight="15" x14ac:dyDescent="0.25"/>
  <cols>
    <col min="1" max="1" width="3.85546875" customWidth="1"/>
    <col min="2" max="2" width="10.140625" customWidth="1"/>
    <col min="3" max="3" width="47.140625" customWidth="1"/>
    <col min="4" max="4" width="8" style="29" customWidth="1"/>
    <col min="5" max="5" width="5.42578125" style="2" customWidth="1"/>
    <col min="6" max="6" width="12.140625" style="2" customWidth="1"/>
    <col min="7" max="7" width="12.140625" style="10" customWidth="1"/>
  </cols>
  <sheetData>
    <row r="1" spans="1:7" ht="18.75" x14ac:dyDescent="0.3">
      <c r="A1" s="33" t="s">
        <v>44</v>
      </c>
      <c r="B1" s="33"/>
      <c r="C1" s="33"/>
      <c r="D1" s="33"/>
      <c r="E1" s="33"/>
      <c r="F1" s="33"/>
      <c r="G1" s="33"/>
    </row>
    <row r="2" spans="1:7" ht="30" x14ac:dyDescent="0.25">
      <c r="A2" s="5" t="s">
        <v>36</v>
      </c>
      <c r="B2" s="1" t="s">
        <v>0</v>
      </c>
      <c r="C2" s="1" t="s">
        <v>1</v>
      </c>
      <c r="D2" s="27" t="s">
        <v>39</v>
      </c>
      <c r="E2" s="3" t="s">
        <v>40</v>
      </c>
      <c r="F2" s="9" t="s">
        <v>37</v>
      </c>
      <c r="G2" s="9" t="s">
        <v>38</v>
      </c>
    </row>
    <row r="3" spans="1:7" ht="45" x14ac:dyDescent="0.25">
      <c r="A3" s="5">
        <v>1</v>
      </c>
      <c r="B3" s="6" t="s">
        <v>2</v>
      </c>
      <c r="C3" s="6" t="s">
        <v>3</v>
      </c>
      <c r="D3" s="28">
        <v>1</v>
      </c>
      <c r="E3" s="7" t="s">
        <v>4</v>
      </c>
      <c r="F3" s="11"/>
      <c r="G3" s="8"/>
    </row>
    <row r="4" spans="1:7" ht="45" x14ac:dyDescent="0.25">
      <c r="A4" s="5">
        <v>2</v>
      </c>
      <c r="B4" s="6" t="s">
        <v>5</v>
      </c>
      <c r="C4" s="6" t="s">
        <v>6</v>
      </c>
      <c r="D4" s="28">
        <v>25</v>
      </c>
      <c r="E4" s="7" t="s">
        <v>7</v>
      </c>
      <c r="F4" s="11"/>
      <c r="G4" s="8"/>
    </row>
    <row r="5" spans="1:7" ht="75" x14ac:dyDescent="0.25">
      <c r="A5" s="5">
        <v>3</v>
      </c>
      <c r="B5" s="6" t="s">
        <v>8</v>
      </c>
      <c r="C5" s="6" t="s">
        <v>9</v>
      </c>
      <c r="D5" s="28">
        <v>25</v>
      </c>
      <c r="E5" s="7" t="s">
        <v>10</v>
      </c>
      <c r="F5" s="11"/>
      <c r="G5" s="8"/>
    </row>
    <row r="6" spans="1:7" ht="45" x14ac:dyDescent="0.25">
      <c r="A6" s="5">
        <v>4</v>
      </c>
      <c r="B6" s="6" t="s">
        <v>11</v>
      </c>
      <c r="C6" s="6" t="s">
        <v>12</v>
      </c>
      <c r="D6" s="28">
        <v>11</v>
      </c>
      <c r="E6" s="7" t="s">
        <v>13</v>
      </c>
      <c r="F6" s="11"/>
      <c r="G6" s="8"/>
    </row>
    <row r="7" spans="1:7" ht="45" x14ac:dyDescent="0.25">
      <c r="A7" s="5">
        <v>5</v>
      </c>
      <c r="B7" s="6" t="s">
        <v>14</v>
      </c>
      <c r="C7" s="6" t="s">
        <v>15</v>
      </c>
      <c r="D7" s="28">
        <v>2</v>
      </c>
      <c r="E7" s="7" t="s">
        <v>13</v>
      </c>
      <c r="F7" s="11"/>
      <c r="G7" s="8"/>
    </row>
    <row r="8" spans="1:7" ht="30" x14ac:dyDescent="0.25">
      <c r="A8" s="5">
        <v>6</v>
      </c>
      <c r="B8" s="6" t="s">
        <v>16</v>
      </c>
      <c r="C8" s="6" t="s">
        <v>17</v>
      </c>
      <c r="D8" s="28">
        <v>22</v>
      </c>
      <c r="E8" s="7" t="s">
        <v>4</v>
      </c>
      <c r="F8" s="11"/>
      <c r="G8" s="8"/>
    </row>
    <row r="9" spans="1:7" ht="45" x14ac:dyDescent="0.25">
      <c r="A9" s="5">
        <v>7</v>
      </c>
      <c r="B9" s="6" t="s">
        <v>18</v>
      </c>
      <c r="C9" s="6" t="s">
        <v>19</v>
      </c>
      <c r="D9" s="28">
        <v>1</v>
      </c>
      <c r="E9" s="7" t="s">
        <v>20</v>
      </c>
      <c r="F9" s="11"/>
      <c r="G9" s="8"/>
    </row>
    <row r="10" spans="1:7" ht="45" x14ac:dyDescent="0.25">
      <c r="A10" s="5">
        <v>8</v>
      </c>
      <c r="B10" s="6" t="s">
        <v>21</v>
      </c>
      <c r="C10" s="6" t="s">
        <v>22</v>
      </c>
      <c r="D10" s="28">
        <v>22</v>
      </c>
      <c r="E10" s="7" t="s">
        <v>20</v>
      </c>
      <c r="F10" s="11"/>
      <c r="G10" s="8"/>
    </row>
    <row r="11" spans="1:7" ht="30" x14ac:dyDescent="0.25">
      <c r="A11" s="5">
        <v>9</v>
      </c>
      <c r="B11" s="6" t="s">
        <v>23</v>
      </c>
      <c r="C11" s="6" t="s">
        <v>24</v>
      </c>
      <c r="D11" s="28">
        <v>1</v>
      </c>
      <c r="E11" s="7" t="s">
        <v>20</v>
      </c>
      <c r="F11" s="11"/>
      <c r="G11" s="8"/>
    </row>
    <row r="12" spans="1:7" ht="45" x14ac:dyDescent="0.25">
      <c r="A12" s="5">
        <v>10</v>
      </c>
      <c r="B12" s="6" t="s">
        <v>25</v>
      </c>
      <c r="C12" s="6" t="s">
        <v>26</v>
      </c>
      <c r="D12" s="28">
        <v>60</v>
      </c>
      <c r="E12" s="7" t="s">
        <v>10</v>
      </c>
      <c r="F12" s="11"/>
      <c r="G12" s="8"/>
    </row>
    <row r="13" spans="1:7" ht="45" x14ac:dyDescent="0.25">
      <c r="A13" s="5">
        <v>11</v>
      </c>
      <c r="B13" s="6" t="s">
        <v>27</v>
      </c>
      <c r="C13" s="6" t="s">
        <v>28</v>
      </c>
      <c r="D13" s="28">
        <v>8</v>
      </c>
      <c r="E13" s="7" t="s">
        <v>29</v>
      </c>
      <c r="F13" s="11"/>
      <c r="G13" s="8"/>
    </row>
    <row r="14" spans="1:7" ht="45" x14ac:dyDescent="0.25">
      <c r="A14" s="5">
        <v>12</v>
      </c>
      <c r="B14" s="6" t="s">
        <v>30</v>
      </c>
      <c r="C14" s="6" t="s">
        <v>31</v>
      </c>
      <c r="D14" s="28">
        <v>0.15000000223517401</v>
      </c>
      <c r="E14" s="7" t="s">
        <v>32</v>
      </c>
      <c r="F14" s="11"/>
      <c r="G14" s="8"/>
    </row>
    <row r="15" spans="1:7" ht="60" x14ac:dyDescent="0.25">
      <c r="A15" s="5">
        <v>13</v>
      </c>
      <c r="B15" s="6" t="s">
        <v>33</v>
      </c>
      <c r="C15" s="6" t="s">
        <v>34</v>
      </c>
      <c r="D15" s="28">
        <v>45</v>
      </c>
      <c r="E15" s="7" t="s">
        <v>7</v>
      </c>
      <c r="F15" s="11"/>
      <c r="G15" s="8"/>
    </row>
    <row r="16" spans="1:7" x14ac:dyDescent="0.25">
      <c r="B16" s="4" t="s">
        <v>35</v>
      </c>
      <c r="C16" s="12" t="s">
        <v>35</v>
      </c>
      <c r="D16" s="34" t="s">
        <v>41</v>
      </c>
      <c r="E16" s="35"/>
      <c r="F16" s="35"/>
      <c r="G16" s="13">
        <f>SUM(G3:G15)</f>
        <v>0</v>
      </c>
    </row>
    <row r="17" spans="1:7" x14ac:dyDescent="0.25">
      <c r="D17" s="36" t="s">
        <v>42</v>
      </c>
      <c r="E17" s="36"/>
      <c r="F17" s="36"/>
      <c r="G17" s="14">
        <f>SUM(G16*23%)</f>
        <v>0</v>
      </c>
    </row>
    <row r="18" spans="1:7" x14ac:dyDescent="0.25">
      <c r="D18" s="36" t="s">
        <v>43</v>
      </c>
      <c r="E18" s="36"/>
      <c r="F18" s="36"/>
      <c r="G18" s="14">
        <f>SUM(G16:G17)</f>
        <v>0</v>
      </c>
    </row>
    <row r="22" spans="1:7" ht="16.5" thickBot="1" x14ac:dyDescent="0.3">
      <c r="A22" s="16"/>
      <c r="B22" s="15"/>
      <c r="C22" s="15" t="s">
        <v>62</v>
      </c>
    </row>
    <row r="23" spans="1:7" x14ac:dyDescent="0.25">
      <c r="A23" s="17"/>
      <c r="B23" s="25" t="s">
        <v>45</v>
      </c>
      <c r="C23" s="22" t="s">
        <v>46</v>
      </c>
      <c r="D23" s="30" t="s">
        <v>47</v>
      </c>
      <c r="E23" s="22" t="s">
        <v>48</v>
      </c>
    </row>
    <row r="24" spans="1:7" x14ac:dyDescent="0.25">
      <c r="A24" s="18"/>
      <c r="B24" s="26" t="s">
        <v>49</v>
      </c>
      <c r="C24" s="23" t="s">
        <v>50</v>
      </c>
      <c r="D24" s="31" t="s">
        <v>51</v>
      </c>
      <c r="E24" s="26">
        <v>480</v>
      </c>
    </row>
    <row r="25" spans="1:7" x14ac:dyDescent="0.25">
      <c r="A25" s="18"/>
      <c r="B25" s="26" t="s">
        <v>52</v>
      </c>
      <c r="C25" s="23" t="s">
        <v>53</v>
      </c>
      <c r="D25" s="31" t="s">
        <v>13</v>
      </c>
      <c r="E25" s="26">
        <v>7.5</v>
      </c>
    </row>
    <row r="26" spans="1:7" x14ac:dyDescent="0.25">
      <c r="A26" s="18"/>
      <c r="B26" s="26" t="s">
        <v>54</v>
      </c>
      <c r="C26" s="23" t="s">
        <v>55</v>
      </c>
      <c r="D26" s="31" t="s">
        <v>13</v>
      </c>
      <c r="E26" s="26">
        <v>12.36</v>
      </c>
    </row>
    <row r="27" spans="1:7" x14ac:dyDescent="0.25">
      <c r="A27" s="18"/>
      <c r="B27" s="26" t="s">
        <v>56</v>
      </c>
      <c r="C27" s="23" t="s">
        <v>57</v>
      </c>
      <c r="D27" s="31" t="s">
        <v>13</v>
      </c>
      <c r="E27" s="26">
        <v>2.06</v>
      </c>
    </row>
    <row r="28" spans="1:7" x14ac:dyDescent="0.25">
      <c r="A28" s="18"/>
      <c r="B28" s="26" t="s">
        <v>58</v>
      </c>
      <c r="C28" s="23" t="s">
        <v>59</v>
      </c>
      <c r="D28" s="31" t="s">
        <v>13</v>
      </c>
      <c r="E28" s="26">
        <v>4.5</v>
      </c>
    </row>
    <row r="29" spans="1:7" ht="22.5" x14ac:dyDescent="0.25">
      <c r="A29" s="18"/>
      <c r="B29" s="26" t="s">
        <v>60</v>
      </c>
      <c r="C29" s="23" t="s">
        <v>61</v>
      </c>
      <c r="D29" s="31" t="s">
        <v>13</v>
      </c>
      <c r="E29" s="26">
        <v>49.75</v>
      </c>
    </row>
    <row r="30" spans="1:7" hidden="1" x14ac:dyDescent="0.25">
      <c r="A30" s="19"/>
      <c r="B30" s="21"/>
      <c r="C30" s="21"/>
      <c r="D30" s="32"/>
      <c r="E30" s="24"/>
    </row>
    <row r="31" spans="1:7" x14ac:dyDescent="0.25">
      <c r="A31" s="20"/>
    </row>
    <row r="32" spans="1:7" x14ac:dyDescent="0.25">
      <c r="A32" s="20"/>
    </row>
  </sheetData>
  <mergeCells count="4">
    <mergeCell ref="A1:G1"/>
    <mergeCell ref="D16:F16"/>
    <mergeCell ref="D17:F17"/>
    <mergeCell ref="D18:F18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według zakresu robót (2)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2024-02-07T11:05:03Z</cp:lastPrinted>
  <dcterms:created xsi:type="dcterms:W3CDTF">2024-02-07T09:21:28Z</dcterms:created>
  <dcterms:modified xsi:type="dcterms:W3CDTF">2024-02-20T06:20:51Z</dcterms:modified>
</cp:coreProperties>
</file>