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616"/>
  </bookViews>
  <sheets>
    <sheet name="Formularz oferty" sheetId="3" r:id="rId1"/>
    <sheet name="Arkusz cenowy_część 1" sheetId="1" r:id="rId2"/>
    <sheet name="Arkusz cenowy_część 2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H8" i="1"/>
</calcChain>
</file>

<file path=xl/sharedStrings.xml><?xml version="1.0" encoding="utf-8"?>
<sst xmlns="http://schemas.openxmlformats.org/spreadsheetml/2006/main" count="216" uniqueCount="118">
  <si>
    <t>Część nr:</t>
  </si>
  <si>
    <t>ARKUSZ CENOWY</t>
  </si>
  <si>
    <t>Cena brutto*:</t>
  </si>
  <si>
    <t>Poz.</t>
  </si>
  <si>
    <t>Przedmiot zamówienia
Parametry wymagane</t>
  </si>
  <si>
    <t xml:space="preserve"> Ilość  </t>
  </si>
  <si>
    <t>jm</t>
  </si>
  <si>
    <t>Nazwa handlowa
Producent</t>
  </si>
  <si>
    <t>Numer katalogowy
(jeżeli istnieje)</t>
  </si>
  <si>
    <t>Cena jednostkowa brutto*</t>
  </si>
  <si>
    <t>Wartość brutto pozycji*</t>
  </si>
  <si>
    <t>Zestaw do laparoskopi z nożyczkami</t>
  </si>
  <si>
    <t>zest.</t>
  </si>
  <si>
    <t>Zestaw musi zawierać następujace elementy:</t>
  </si>
  <si>
    <t>Lp.</t>
  </si>
  <si>
    <t>Opis</t>
  </si>
  <si>
    <t>J.M</t>
  </si>
  <si>
    <t>Ilość</t>
  </si>
  <si>
    <t>komplet</t>
  </si>
  <si>
    <t>sztuka</t>
  </si>
  <si>
    <t>Osłona na stolik Mayo 79x145cm</t>
  </si>
  <si>
    <t>Kompres gazowy 10x10cm (gaza 17-nitkowa, 16-warstwowy, znacznik RTG, biały)</t>
  </si>
  <si>
    <t>Worek do zbiórki moczu 2000ml T90cm z zaworem</t>
  </si>
  <si>
    <t>Kieszeń na narzędzia chirurgiczne 30x50cm, 3-komorowa, przyklejana</t>
  </si>
  <si>
    <t>Opatrunek chłonny  9x10cm ( warstwa chłonna 5x5cm)</t>
  </si>
  <si>
    <t xml:space="preserve">Miska 500 ml z podziałką </t>
  </si>
  <si>
    <t>Ostrze chirurgiczne 11E (CS)</t>
  </si>
  <si>
    <t xml:space="preserve">Kleszczyki do dezynfekcji 19 cm niebieskie </t>
  </si>
  <si>
    <t>Strzykawka 100ml 3-częściowa z adapterem LS, końcówką do cewnika</t>
  </si>
  <si>
    <t>Miska nerkowata z polipropylenu 800ml, przezroczysta</t>
  </si>
  <si>
    <t>Strzykawka 20ml, 2-częściowa</t>
  </si>
  <si>
    <t>Strzykawka 10ml, 2-częściowa</t>
  </si>
  <si>
    <t>Taca z polipropylenu 25x14x5cm 1575ml, niebieska</t>
  </si>
  <si>
    <t>Taśma lepna 9x49cm</t>
  </si>
  <si>
    <t>Organizator przewodów (rzep) 2.5x30cm, przyklejany</t>
  </si>
  <si>
    <t>Taca z polipropylenu 43x28x1,5cm 3250ml, niebieska</t>
  </si>
  <si>
    <t>Osłona foliowa na uchwyt do lampy, duża (zielono-biała)</t>
  </si>
  <si>
    <t>Dren typu Redona 16Ch 50cm 14cm znacznik RTG PVC</t>
  </si>
  <si>
    <t xml:space="preserve">Kompres gazowy 10x10 cm gaza 17nitkowa, 16 warstw, znacznik rtg </t>
  </si>
  <si>
    <t>Cewnik Foleya silikonowo/lateksowy 18Ch 40 cm (balonik 5- 15 ml )</t>
  </si>
  <si>
    <t xml:space="preserve">Dren łączący do ssaka 24Ch x 300 cm </t>
  </si>
  <si>
    <t>3.Wszystkie wymiary (tam gdzie nie są podane zakresy) zamawiający dopuszcza  +/- 3%</t>
  </si>
  <si>
    <t>Zestaw do laparoskopi z narzędziami</t>
  </si>
  <si>
    <t>Opatrunek chłonny  9x10cm 5x5cm</t>
  </si>
  <si>
    <t>Trokar optyczny 5mm, kaniula przezroczysta 10cm</t>
  </si>
  <si>
    <t>Uniwersalna przezroczysta kaniula do trokara 5mm, 10 cm</t>
  </si>
  <si>
    <t>Uniwersalna przezroczysta kaniula do trokara 12mm, 10 cm</t>
  </si>
  <si>
    <t>Nożyczki typu Metzenbaum długość szczęk 18 mm, trzonu 33 cm, średnica 5 mm, Rotacja trzonu 360 stopni, prawo i lewostronna, Rękojeść zaopatrzona w prostopadłe do jej górnej powierzchni męskie gniazdo wykonane z nierdzewnej stali o długości 4 mm. Trzon zewnętrznie pokryty antyrefleksyjną izolacją wykonana z politetrafluoroetylenu, wewnętrzny płaszcz wykonany z aluminium. Rękojeść i rotator wykonane z akrylonitrylo butadien sterylu. Szczęki wykonane z wtryskowo giętej, medycznej stali nierdzewnej, ostre na całej długości, umożliwiające cięcie wzdłuż całej długości krawędzi, zarówno dystalnie jak i proksymalnie. Materiały użyte do produkcji są wolne od związków DEPH oraz latexu. Nożyczki współpracują z generatorami elektrochirurgicznymi trybie monopolarnym w ustawieniu cięcie lub koagulacja, spełniającymi normy bezpieczeństwa IEC 60601-1, IEC 60601-1-2, IEC 60601-2-2</t>
  </si>
  <si>
    <t>Taca na narzędzia laparoskopowe z pulpy celulozowej, 3-komorowa</t>
  </si>
  <si>
    <t>2.Wszystkie składowe zestawu ułożone w kolejności umożliwiającej sprawną aplikację zgodnie z zasadami aseptyki, zawinięte w serwetę na stolik instrumentariuszki. Zestaw ma być wyposażony w trzy samoprzylepne etykiety, z nr katalogowym, datą ważności i numerem serii, informacją o producencie, służące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Wymagana zgodność normą PN EN 13795 lub równoważną dotyczy fartuchów, obłożeń i serwet. Zestaw zapakowany w podwójne opakowanie -  dyspenser oraz karton zewnętrzny  z etykietą produktową.</t>
  </si>
  <si>
    <t>Załącznik nr 1 do SWZ</t>
  </si>
  <si>
    <t>FORMULARZ OFERTY</t>
  </si>
  <si>
    <t>Numer sprawy</t>
  </si>
  <si>
    <t>Nazwa zamówienia</t>
  </si>
  <si>
    <t>nazwa Wykonawcy:</t>
  </si>
  <si>
    <t>adres (siedziba) Wykonawcy:</t>
  </si>
  <si>
    <t>województwo:</t>
  </si>
  <si>
    <t>NIP</t>
  </si>
  <si>
    <t>REGON</t>
  </si>
  <si>
    <t>osoba do kontaktu</t>
  </si>
  <si>
    <t>telefon</t>
  </si>
  <si>
    <t>email</t>
  </si>
  <si>
    <t>1.</t>
  </si>
  <si>
    <t>Oferujemy wykonanie całego przedmiotu zamówienia (w danej części) za cenę:</t>
  </si>
  <si>
    <t>Numer części</t>
  </si>
  <si>
    <r>
      <t>Cena brutto</t>
    </r>
    <r>
      <rPr>
        <b/>
        <sz val="11"/>
        <color indexed="30"/>
        <rFont val="Garamond"/>
        <family val="1"/>
        <charset val="238"/>
      </rPr>
      <t>*</t>
    </r>
    <r>
      <rPr>
        <b/>
        <sz val="11"/>
        <color indexed="8"/>
        <rFont val="Garamond"/>
        <family val="1"/>
        <charset val="238"/>
      </rPr>
      <t>:</t>
    </r>
  </si>
  <si>
    <t>*jeżeli wybór oferty będzie prowadził do powstania u Zamawiającego obowiązku podatkowego, zgodnie z przepisami o podatku od towarów i usług, należy podać cenę netto.</t>
  </si>
  <si>
    <t>2.</t>
  </si>
  <si>
    <r>
      <t>Oświadczam, że wybór niniejszej oferty będzie prowadził do powstania u Zamawiającego obowiązku podatkowego zgodnie z przepisami o podatku od towarów i usług w zakresie**: 
nazwa (rodzaj) towaru lub usługi:........................................................................................................................................................
wartość bez kwoty podatku: .................................................................................................................................................................
stawka podatku, która będzie miała zastosowanie: ...........................................................................................................................
**</t>
    </r>
    <r>
      <rPr>
        <i/>
        <sz val="9"/>
        <color indexed="8"/>
        <rFont val="Garamond"/>
        <family val="1"/>
        <charset val="238"/>
      </rPr>
      <t>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</si>
  <si>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>3.</t>
  </si>
  <si>
    <t>Oświadczamy, że termin płatności wynosi do 60 dni.</t>
  </si>
  <si>
    <t>4.</t>
  </si>
  <si>
    <t xml:space="preserve">Oświadczamy, że zamówienie będziemy wykonywać do czasu wyczerpania kwoty wynagrodzenia umownego jednak nie dłużej niż przez 6 miesięcy od daty zawarcia umowy. 
</t>
  </si>
  <si>
    <t>5.</t>
  </si>
  <si>
    <t>Oświadczamy, że oferujemy realizację przedmiotu zamówienia zgodnie z zasadami określonymi w SWZ wraz z załącznikami.</t>
  </si>
  <si>
    <t>6.</t>
  </si>
  <si>
    <t>Oświadczamy, że oferowane przez nas materiały medyczne są dopuszczone do obrotu i używania na terenie Polski na zasadach określonych w ustawie o wyrobach medycznych oraz w rozporządzeniu Parlamentu Europejskiego i Rady (UE) 2017/745 z dnia 5.04.2017 r. w sprawie wyrobów medycznych. Jednocześnie oświadczamy, że na każdorazowe wezwanie Zamawiającego przedstawimy dokumenty dopuszczające do obrotu i używania na terenie Polski.</t>
  </si>
  <si>
    <t>7.</t>
  </si>
  <si>
    <t>Oświadczamy, że zapoznaliśmy się z SWZ wraz z jej załącznikami i nie wnosimy do niej zastrzeżeń oraz, że zdobyliśmy konieczne informacje do przygotowania oferty.</t>
  </si>
  <si>
    <t>8.</t>
  </si>
  <si>
    <t>Oświadczamy, że jesteśmy związani niniejszą ofertą przez okres podany w SWZ.</t>
  </si>
  <si>
    <t>9.</t>
  </si>
  <si>
    <t>Oświadczamy, ze zapoznaliśmy się z treścią załączonego do SWZ wzoru umowy i w przypadku wyboru naszej oferty zawrzemy z zamawiającym  umowę sporządzoną na podstawie tego wzoru.</t>
  </si>
  <si>
    <t>10.</t>
  </si>
  <si>
    <r>
      <t>Oświadczamy, że zamierzamy powierzyć następujące części zamówienia podwykonawcom i jednocześnie podajemy nazwy (firmy) podwykonawców*</t>
    </r>
    <r>
      <rPr>
        <sz val="11"/>
        <color indexed="49"/>
        <rFont val="Garamond"/>
        <family val="1"/>
        <charset val="238"/>
      </rPr>
      <t>^</t>
    </r>
    <r>
      <rPr>
        <sz val="11"/>
        <color indexed="8"/>
        <rFont val="Garamond"/>
        <family val="1"/>
        <charset val="238"/>
      </rPr>
      <t>:</t>
    </r>
  </si>
  <si>
    <r>
      <t xml:space="preserve">*Jeżeli wykonawca nie poda tych informacji to Zamawiający przyjmie, że wykonawca nie zamierza powierzać żadnej części zamówienia podwykonawcy
</t>
    </r>
    <r>
      <rPr>
        <i/>
        <sz val="9"/>
        <color indexed="49"/>
        <rFont val="Garamond"/>
        <family val="1"/>
        <charset val="238"/>
      </rPr>
      <t>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  </r>
  </si>
  <si>
    <t xml:space="preserve">11. </t>
  </si>
  <si>
    <r>
      <rPr>
        <sz val="7"/>
        <color indexed="8"/>
        <rFont val="Times New Roman"/>
        <family val="1"/>
        <charset val="238"/>
      </rPr>
      <t xml:space="preserve">  </t>
    </r>
    <r>
      <rPr>
        <sz val="11"/>
        <color indexed="8"/>
        <rFont val="Garamond"/>
        <family val="1"/>
        <charset val="238"/>
      </rPr>
      <t>Oświadczamy, że jesteśmy *:</t>
    </r>
  </si>
  <si>
    <t xml:space="preserve">
 




</t>
  </si>
  <si>
    <t xml:space="preserve">mikroprzedsiębiorstwem 
małym przedsiębiorstwem 
średnim przedsiębiorstwem
jednoosobową działalnością gospodarczą 
osobą fizyczną nieprowadzącą działalności gospodarczej
inny rodzaj (w tym duże przedsiębiorstwo)
</t>
  </si>
  <si>
    <t>12.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</si>
  <si>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</si>
  <si>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</si>
  <si>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</si>
  <si>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</si>
  <si>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</si>
  <si>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</si>
  <si>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</si>
  <si>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</si>
  <si>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</si>
  <si>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DFP.271.98.2024.BM</t>
  </si>
  <si>
    <t>Dostawa materiałów urologicznych</t>
  </si>
  <si>
    <t>Część zamówienia: 
....................................................................................................................................................................................................
Nazwa (firma) podwykonawcy: 
...........................................................................................................................................................................</t>
  </si>
  <si>
    <t xml:space="preserve">Załącznik nr 1a  do SWZ
Załąćznik nr…. do umowy
</t>
  </si>
  <si>
    <r>
      <t>Zestaw serwet trójwarstwowych wzmocnionych z taśmą samoprzylepną (folia PE 40 mikronów, warstwa chłonna - włóknina 23 g/m</t>
    </r>
    <r>
      <rPr>
        <vertAlign val="superscript"/>
        <sz val="11"/>
        <rFont val="Garamond"/>
        <family val="1"/>
        <charset val="238"/>
      </rPr>
      <t>2</t>
    </r>
    <r>
      <rPr>
        <sz val="11"/>
        <rFont val="Garamond"/>
        <family val="1"/>
        <charset val="238"/>
      </rPr>
      <t>, warstwa komfortowa dla pacjenta 12 g/m</t>
    </r>
    <r>
      <rPr>
        <vertAlign val="superscript"/>
        <sz val="11"/>
        <rFont val="Garamond"/>
        <family val="1"/>
        <charset val="238"/>
      </rPr>
      <t>2</t>
    </r>
    <r>
      <rPr>
        <sz val="11"/>
        <rFont val="Garamond"/>
        <family val="1"/>
        <charset val="238"/>
      </rPr>
      <t>), odporność na przenikanie cieczy serwety min. 190 cm H</t>
    </r>
    <r>
      <rPr>
        <vertAlign val="subscript"/>
        <sz val="11"/>
        <rFont val="Garamond"/>
        <family val="1"/>
        <charset val="238"/>
      </rPr>
      <t>2</t>
    </r>
    <r>
      <rPr>
        <sz val="11"/>
        <rFont val="Garamond"/>
        <family val="1"/>
        <charset val="238"/>
      </rPr>
      <t>O, wytrzymałość na wypychanie min. 190 kPa w strefie krytycznej na sucho, w składzie: serweta operacyjna 90x75 cm -  2 szt., serweta operacyjna 175x175 cm – 1 szt., serweta operacyjna 150x240 cm – 1 szt.</t>
    </r>
  </si>
  <si>
    <r>
      <t xml:space="preserve">Ściereczki celulozowe </t>
    </r>
    <r>
      <rPr>
        <sz val="11"/>
        <rFont val="Garamond"/>
        <family val="1"/>
        <charset val="238"/>
      </rPr>
      <t xml:space="preserve">47x38 cm </t>
    </r>
  </si>
  <si>
    <r>
      <t>Nożyczki</t>
    </r>
    <r>
      <rPr>
        <sz val="11"/>
        <rFont val="Garamond"/>
        <family val="1"/>
        <charset val="238"/>
      </rPr>
      <t xml:space="preserve"> typu Metzenbaum długość szczęk 18 mm, trzonu 33 cm, średnica 5 mm, Rotacja trzonu 360 stopni, prawo i lewostronna, Rękojeść zaopatrzona w prostopadłe do jej górnej powierzchni męskie gniazdo wykonane z nierdzewnej stali o długości 4 mm. Trzon zewnętrznie pokryty antyrefleksyjną izolacją wykonana z politetrafluoroetylenu, wewnętrzny płaszcz wykonany z aluminium. Rękojeść i rotator wykonane z akrylonitrylo butadien sterylu. Szczęki wykonane z wtryskowo giętej, medycznej stali nierdzewnej, ostre na całej długości, umożliwiające cięcie wzdłuż całej długości krawędzi, zarówno dystalnie jak i proksymalnie. Materiały użyte do produkcji są wolne od związków DEPH oraz latexu. Nożyczki współpracują z generatorami elektrochirurgicznymi w trybie monopolarnym w ustawieniu cięcie lub koagulacja, spełniającymi normy bezpieczeństwa IEC 60601-1, IEC 60601-1-2, IEC 60601-2-2 lub równoważne.</t>
    </r>
  </si>
  <si>
    <r>
      <t>Osłona na stół narzędziowy 150x190cm,</t>
    </r>
    <r>
      <rPr>
        <sz val="11"/>
        <rFont val="Garamond"/>
        <family val="1"/>
        <charset val="238"/>
      </rPr>
      <t xml:space="preserve"> wzmocniona na całej powierzchni</t>
    </r>
  </si>
  <si>
    <t>Fartuch chirurgiczny wzmocniony  jednorazowy fartuch chirurgiczny, pełnobarierowy ze wstawkami nieprzemakalnymi, wykonany z włókniny typu spunclaced o właściwościach hydrofobowych, gramaturze min. 68 g/m2, fartuch złożony w sposób zapewniający aseptyczną aplikację, wiązany na troki wewnętrzne oraz troki zewnętrzne z kartonikiem. Indywidualne oznakowanie rozmiaru i rodzaju nadrukowane na fartuchu, pozwalające na identyfikację przed rozłożeniem. Rozmiar L</t>
  </si>
  <si>
    <t>Fartuch chirurgiczny wzmocniony jednorazowy fartuch chirurgiczny, pełnobarierowy ze wstawkami nieprzemakalnymi, wykonany z włókniny typu spunclaced o właściwościach hydrofobowych, gramaturze min. 68 g/m2, fartuch złożony w sposób zapewniający aseptyczną aplikację, wiązany na troki wewnętrzne oraz troki zewnętrzne z kartonikiem. Indywidualne oznakowanie rozmiaru i rodzaju nadrukowane na fartuchu, pozwalające na identyfikację przed rozłożeniem. Rozmiar XL</t>
  </si>
  <si>
    <r>
      <t xml:space="preserve">Osłona na stół narzędziowy 150x190cm, </t>
    </r>
    <r>
      <rPr>
        <sz val="11"/>
        <rFont val="Garamond"/>
        <family val="1"/>
        <charset val="238"/>
      </rPr>
      <t>wzmocniona na całej powierzchni</t>
    </r>
  </si>
  <si>
    <r>
      <t xml:space="preserve">1.Każdy zestaw oznaczony kolorystycznie celem łatwiejszej identyfikacji. Oznaczenie ma znajdować się na dodatkowych etykietach: bocznej i dolnej (nazwa zestawu w kolorowej ramce). </t>
    </r>
    <r>
      <rPr>
        <b/>
        <sz val="11"/>
        <rFont val="Garamond"/>
        <family val="1"/>
        <charset val="238"/>
      </rPr>
      <t>Wymagania kolorystyczne:  " Laparoskopia plus nożyczki (URO)'' - ramka różowa, napis kolor czarny. Rozmiar ramki min. 30x120mm</t>
    </r>
  </si>
  <si>
    <t xml:space="preserve">2.Wszystkie składowe zestawu ułożone w kolejności umożliwiającej sprawną aplikację zgodnie z zasadami aseptyki, zawinięte w serwetę na stolik instrumentariuszki. Zestaw ma być wyposażony w trzy samoprzylepne etykiety, z nr katalogowym, datą ważności i numerem serii, informacją o producencie, służące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Sterylizowany tlenkiem etylenu. Wymagana zgodność normą PN EN 13795 lub równoważną dotyczy fartuchów, obłożeń i serwet. Zestaw zapakowany w podwójne opakowanie -  dyspenser  oraz karton zewnętrzny z etykietą produktową. </t>
  </si>
  <si>
    <t>Zestaw serwet trójwarstwowych wzmocnionych z taśmą samoprzylepną (folia PE 40 mikronów, warstwa chłonna - włóknina 23 g/m2, warstwa komfortowa dla pacjenta 12 g/m2), odporność na przenikanie cieczy serwety min. 190  cmH2O, wytrzymałość na wypychanie min. 190  kPa w strefie krytycznej na sucho, w składzie: serweta operacyjna 90x75 cm -  2 szt. , serweta operacyjna 175x175 cm – 1 szt., serweta operacyjna 150x240 cm – 1 szt.</t>
  </si>
  <si>
    <t>Fartuch chirurgiczny wzmocniony jednorazowy fartuch chirurgiczny, pełnobarierowy ze wstawkami nieprzemakalnymi, wykonany z włókniny typu spunclaced o właściwościach hydrofobowych, gramaturze min. 68 g/m2, fartuch złożony w sposób zapewniający aseptyczną aplikację, wiązany na troki wewnętrzne oraz troki zewnętrzne z kartonikiem. Indywidualne oznakowanie rozmiaru i rodzaju nadrukowane na fartuchu, pozwalające na identyfikację przed rozłożeniem. Rozmiar L</t>
  </si>
  <si>
    <t>Fartuch chirurgiczny wzmocniony  jednorazowy fartuch chirurgiczny, pełnobarierowy ze wstawkami nieprzemakalnymi, wykonany z włókniny typu spunclaced o właściwościach hydrofobowych, gramaturze min. 68 g/m2, fartuch złożony w sposób zapewniający aseptyczną aplikację, wiązany na troki wewnętrzne oraz troki zewnętrzne z kartonikiem. Indywidualne oznakowanie rozmiaru i rodzaju nadrukowane na fartuchu, pozwalające na identyfikację przed rozłożeniem. Rozmiar XL</t>
  </si>
  <si>
    <t>Jednorazowy trokar o średnicy 12 mm i długości 100 mm,  z karbowaną kaniulą. Obturator posiada kierunkową optyczną, stożkową końcówkę zaopatrzona w dwa separatory tkankowe, otwór do wprowadzenia kamery 10 mm na szczycie obturatora z bocznym przyciskiem do jej fiksacji. Czytelne oznaczenie średnicy na obturatorze i porcie kaniuli Podwójna uszczelka; stała w kaniuli, typu kaczy dziób, zapobiegająca utracie odmy przy zdjętym porcie, druga w zdejmowalnym porcie posiadająca syntetyczna osłonę zabezpieczająca przed jej uszkodzeniem, umożliwiająca stosowanie narzędzi tzw „ ednostaplera oversize „o średnicy 5-12,7 mm. Port trokara posiada koncentryczne wgłębienie, ułatwiające wprowadzania narzędzi. Dwustopniowy zawór do insuflacji (insuflacja-stop, z pośrednią pozycją półotwarcia/zamknięcia). Przezierna, rowkowana w kształcie odwróconej choinki (niegwintowana) kaniula,  zakończona  skośnym ścięciem, oznaczonym czarnym liniowym znacznikiem. Policarbonowa nasada obturatora zaopatrzona w dwa przeciwległe przyciski umożliwiające jej wyjęcie z kaniuli oraz czytelne oznaczenie średnicy.</t>
  </si>
  <si>
    <r>
      <t xml:space="preserve">1.Każdy zestaw oznaczony kolorystycznie celem łatwiejszej identyfikacji. Oznaczenie ma znajdować się na wewnętrznej etykiecie (elementy barwne naniesione na tą etykietę) oraz na dodatkowej etykiecie bocznej (nazwa zestawu w kolorowej ramce). </t>
    </r>
    <r>
      <rPr>
        <b/>
        <sz val="11"/>
        <rFont val="Garamond"/>
        <family val="1"/>
        <charset val="238"/>
      </rPr>
      <t>Wymagania kolorystyczne:  " Laparoskopia URO nożyczki trokary'' - ramka pomarańczowa, napis kolor czarny. Rozmiar ramki min. 30x120mm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</si>
</sst>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5]0"/>
    <numFmt numFmtId="165" formatCode="&quot; &quot;#,##0.00&quot; &quot;[$zł]&quot; &quot;;&quot;-&quot;#,##0.00&quot; &quot;[$zł]&quot; &quot;;&quot; -&quot;00&quot; &quot;[$zł]&quot; &quot;;&quot; &quot;@&quot; &quot;"/>
    <numFmt numFmtId="166" formatCode="&quot; &quot;#,##0.00&quot;    &quot;;&quot;-&quot;#,##0.00&quot;    &quot;;&quot; -&quot;00&quot;    &quot;;&quot; &quot;@&quot; &quot;"/>
    <numFmt numFmtId="167" formatCode="&quot; &quot;#,##0&quot;    &quot;;&quot;-&quot;#,##0&quot;    &quot;;&quot; -&quot;00&quot;    &quot;;&quot; &quot;@&quot; &quot;"/>
  </numFmts>
  <fonts count="27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38"/>
    </font>
    <font>
      <sz val="10"/>
      <color rgb="FF000000"/>
      <name val="Garamond"/>
      <family val="1"/>
      <charset val="238"/>
    </font>
    <font>
      <b/>
      <sz val="10"/>
      <color rgb="FF000000"/>
      <name val="Garamond"/>
      <family val="1"/>
      <charset val="238"/>
    </font>
    <font>
      <b/>
      <sz val="10"/>
      <color rgb="FFFF0000"/>
      <name val="Garamond"/>
      <family val="1"/>
      <charset val="238"/>
    </font>
    <font>
      <sz val="9"/>
      <color rgb="FF000000"/>
      <name val="Garamond"/>
      <family val="1"/>
      <charset val="238"/>
    </font>
    <font>
      <sz val="10"/>
      <color rgb="FF000000"/>
      <name val="Arial CE1"/>
      <charset val="238"/>
    </font>
    <font>
      <sz val="10"/>
      <color rgb="FF000000"/>
      <name val="Arial CE"/>
      <charset val="238"/>
    </font>
    <font>
      <sz val="11"/>
      <color rgb="FF000000"/>
      <name val="Garamond"/>
      <family val="1"/>
      <charset val="238"/>
    </font>
    <font>
      <b/>
      <sz val="11"/>
      <color rgb="FF000000"/>
      <name val="Garamond"/>
      <family val="1"/>
      <charset val="238"/>
    </font>
    <font>
      <sz val="11"/>
      <color theme="1"/>
      <name val="Garamond"/>
      <family val="1"/>
      <charset val="238"/>
    </font>
    <font>
      <b/>
      <sz val="11"/>
      <color indexed="30"/>
      <name val="Garamond"/>
      <family val="1"/>
      <charset val="238"/>
    </font>
    <font>
      <b/>
      <sz val="11"/>
      <color indexed="8"/>
      <name val="Garamond"/>
      <family val="1"/>
      <charset val="238"/>
    </font>
    <font>
      <i/>
      <sz val="9"/>
      <color rgb="FF0070C0"/>
      <name val="Garamond"/>
      <family val="1"/>
      <charset val="238"/>
    </font>
    <font>
      <i/>
      <sz val="9"/>
      <color indexed="8"/>
      <name val="Garamond"/>
      <family val="1"/>
      <charset val="238"/>
    </font>
    <font>
      <sz val="11"/>
      <color indexed="49"/>
      <name val="Garamond"/>
      <family val="1"/>
      <charset val="238"/>
    </font>
    <font>
      <sz val="11"/>
      <color indexed="8"/>
      <name val="Garamond"/>
      <family val="1"/>
      <charset val="238"/>
    </font>
    <font>
      <i/>
      <sz val="9"/>
      <color rgb="FF000000"/>
      <name val="Garamond"/>
      <family val="1"/>
      <charset val="238"/>
    </font>
    <font>
      <i/>
      <sz val="9"/>
      <color indexed="49"/>
      <name val="Garamond"/>
      <family val="1"/>
      <charset val="238"/>
    </font>
    <font>
      <sz val="7"/>
      <color indexed="8"/>
      <name val="Times New Roman"/>
      <family val="1"/>
      <charset val="238"/>
    </font>
    <font>
      <i/>
      <sz val="11"/>
      <color rgb="FF000000"/>
      <name val="Garamond"/>
      <family val="1"/>
      <charset val="238"/>
    </font>
    <font>
      <sz val="11"/>
      <color rgb="FF000000"/>
      <name val="Times New Roman"/>
      <family val="1"/>
      <charset val="238"/>
    </font>
    <font>
      <sz val="9"/>
      <color theme="1"/>
      <name val="Garamond"/>
      <family val="1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vertAlign val="superscript"/>
      <sz val="11"/>
      <name val="Garamond"/>
      <family val="1"/>
      <charset val="238"/>
    </font>
    <font>
      <vertAlign val="subscript"/>
      <sz val="11"/>
      <name val="Garamond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2F2F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0" fontId="6" fillId="0" borderId="0" applyNumberFormat="0" applyBorder="0" applyProtection="0"/>
    <xf numFmtId="0" fontId="7" fillId="0" borderId="0" applyNumberFormat="0" applyBorder="0" applyProtection="0"/>
    <xf numFmtId="165" fontId="1" fillId="0" borderId="0" applyFont="0" applyFill="0" applyBorder="0" applyAlignment="0" applyProtection="0"/>
  </cellStyleXfs>
  <cellXfs count="94">
    <xf numFmtId="0" fontId="0" fillId="0" borderId="0" xfId="0"/>
    <xf numFmtId="164" fontId="2" fillId="0" borderId="0" xfId="1" applyNumberFormat="1" applyFont="1" applyFill="1" applyAlignment="1" applyProtection="1">
      <alignment horizontal="left" vertical="top" wrapText="1"/>
      <protection locked="0"/>
    </xf>
    <xf numFmtId="0" fontId="2" fillId="0" borderId="0" xfId="1" applyFont="1" applyFill="1" applyAlignment="1" applyProtection="1">
      <alignment horizontal="center" vertical="top" wrapText="1"/>
      <protection locked="0"/>
    </xf>
    <xf numFmtId="0" fontId="2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Font="1" applyFill="1" applyAlignment="1" applyProtection="1">
      <alignment horizontal="left" vertical="top" wrapText="1"/>
      <protection locked="0"/>
    </xf>
    <xf numFmtId="164" fontId="3" fillId="0" borderId="1" xfId="1" applyNumberFormat="1" applyFont="1" applyFill="1" applyBorder="1" applyAlignment="1" applyProtection="1">
      <alignment horizontal="right" vertical="top" wrapText="1"/>
      <protection locked="0"/>
    </xf>
    <xf numFmtId="0" fontId="3" fillId="0" borderId="0" xfId="1" applyFont="1" applyFill="1" applyAlignment="1" applyProtection="1">
      <alignment horizontal="left" vertical="top"/>
      <protection locked="0"/>
    </xf>
    <xf numFmtId="0" fontId="3" fillId="0" borderId="0" xfId="1" applyFont="1" applyFill="1" applyAlignment="1" applyProtection="1">
      <alignment horizontal="center" vertical="center" wrapText="1"/>
      <protection locked="0"/>
    </xf>
    <xf numFmtId="0" fontId="4" fillId="2" borderId="0" xfId="1" applyFont="1" applyFill="1" applyAlignment="1" applyProtection="1">
      <alignment horizontal="left" vertical="center" wrapText="1"/>
      <protection locked="0"/>
    </xf>
    <xf numFmtId="0" fontId="2" fillId="0" borderId="0" xfId="1" applyFont="1" applyFill="1" applyAlignment="1" applyProtection="1">
      <alignment horizontal="left" vertical="top" wrapText="1"/>
      <protection locked="0"/>
    </xf>
    <xf numFmtId="0" fontId="3" fillId="2" borderId="0" xfId="1" applyFont="1" applyFill="1" applyAlignment="1" applyProtection="1">
      <alignment horizontal="center" vertical="center" wrapText="1"/>
      <protection locked="0"/>
    </xf>
    <xf numFmtId="0" fontId="3" fillId="2" borderId="0" xfId="1" applyFont="1" applyFill="1" applyAlignment="1" applyProtection="1">
      <alignment horizontal="left" vertical="top" wrapText="1"/>
      <protection locked="0"/>
    </xf>
    <xf numFmtId="164" fontId="2" fillId="2" borderId="0" xfId="1" applyNumberFormat="1" applyFont="1" applyFill="1" applyAlignment="1" applyProtection="1">
      <alignment horizontal="left" vertical="top" wrapText="1"/>
      <protection locked="0"/>
    </xf>
    <xf numFmtId="0" fontId="2" fillId="2" borderId="0" xfId="1" applyFont="1" applyFill="1" applyAlignment="1" applyProtection="1">
      <alignment horizontal="center" vertical="top" wrapText="1"/>
      <protection locked="0"/>
    </xf>
    <xf numFmtId="0" fontId="3" fillId="3" borderId="1" xfId="1" applyFont="1" applyFill="1" applyBorder="1" applyAlignment="1" applyProtection="1">
      <alignment horizontal="left" vertical="top" wrapText="1"/>
      <protection locked="0"/>
    </xf>
    <xf numFmtId="165" fontId="3" fillId="2" borderId="2" xfId="1" applyNumberFormat="1" applyFont="1" applyFill="1" applyBorder="1" applyAlignment="1" applyProtection="1">
      <alignment horizontal="right" vertical="top" wrapText="1"/>
      <protection locked="0"/>
    </xf>
    <xf numFmtId="0" fontId="5" fillId="0" borderId="0" xfId="1" applyFont="1" applyFill="1" applyAlignment="1" applyProtection="1">
      <alignment horizontal="left" vertical="top" wrapText="1"/>
      <protection locked="0"/>
    </xf>
    <xf numFmtId="0" fontId="2" fillId="2" borderId="0" xfId="1" applyFont="1" applyFill="1" applyAlignment="1" applyProtection="1">
      <alignment horizontal="center" vertical="center" wrapText="1"/>
      <protection locked="0"/>
    </xf>
    <xf numFmtId="0" fontId="2" fillId="2" borderId="0" xfId="1" applyFont="1" applyFill="1" applyAlignment="1" applyProtection="1">
      <alignment horizontal="left" vertical="top" wrapText="1"/>
      <protection locked="0"/>
    </xf>
    <xf numFmtId="0" fontId="3" fillId="3" borderId="3" xfId="1" applyFont="1" applyFill="1" applyBorder="1" applyAlignment="1" applyProtection="1">
      <alignment horizontal="center" vertical="center" wrapText="1"/>
      <protection locked="0"/>
    </xf>
    <xf numFmtId="0" fontId="3" fillId="3" borderId="3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 applyProtection="1">
      <alignment horizontal="center" vertical="center" wrapText="1"/>
      <protection locked="0"/>
    </xf>
    <xf numFmtId="167" fontId="3" fillId="3" borderId="6" xfId="2" applyNumberFormat="1" applyFont="1" applyFill="1" applyBorder="1" applyAlignment="1" applyProtection="1">
      <alignment horizontal="center" vertical="center" wrapText="1"/>
      <protection locked="0"/>
    </xf>
    <xf numFmtId="0" fontId="3" fillId="5" borderId="4" xfId="1" applyFont="1" applyFill="1" applyBorder="1" applyAlignment="1">
      <alignment horizontal="center" vertical="center" wrapText="1"/>
    </xf>
    <xf numFmtId="165" fontId="2" fillId="0" borderId="4" xfId="3" applyNumberFormat="1" applyFont="1" applyFill="1" applyBorder="1" applyAlignment="1">
      <alignment horizontal="right" vertical="center" wrapText="1"/>
    </xf>
    <xf numFmtId="165" fontId="2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1" applyFont="1" applyFill="1" applyAlignment="1" applyProtection="1">
      <alignment horizontal="left" vertical="center" wrapText="1"/>
      <protection locked="0"/>
    </xf>
    <xf numFmtId="0" fontId="2" fillId="0" borderId="0" xfId="1" applyFont="1" applyFill="1" applyAlignment="1" applyProtection="1">
      <alignment horizontal="right" vertical="top" wrapText="1"/>
      <protection locked="0"/>
    </xf>
    <xf numFmtId="0" fontId="8" fillId="0" borderId="0" xfId="4" applyFont="1" applyFill="1" applyAlignment="1" applyProtection="1">
      <alignment horizontal="left" vertical="top" wrapText="1"/>
      <protection locked="0"/>
    </xf>
    <xf numFmtId="3" fontId="8" fillId="0" borderId="0" xfId="4" applyNumberFormat="1" applyFont="1" applyFill="1" applyAlignment="1" applyProtection="1">
      <alignment horizontal="right" vertical="top" wrapText="1"/>
      <protection locked="0"/>
    </xf>
    <xf numFmtId="0" fontId="9" fillId="0" borderId="0" xfId="4" applyFont="1" applyFill="1" applyAlignment="1" applyProtection="1">
      <alignment horizontal="center" vertical="top"/>
      <protection locked="0"/>
    </xf>
    <xf numFmtId="3" fontId="8" fillId="0" borderId="0" xfId="4" applyNumberFormat="1" applyFont="1" applyFill="1" applyAlignment="1" applyProtection="1">
      <alignment horizontal="left" vertical="top" wrapText="1"/>
      <protection locked="0"/>
    </xf>
    <xf numFmtId="0" fontId="10" fillId="0" borderId="0" xfId="4" applyFont="1" applyFill="1" applyAlignment="1" applyProtection="1">
      <alignment horizontal="left" vertical="top" wrapText="1"/>
      <protection locked="0"/>
    </xf>
    <xf numFmtId="0" fontId="9" fillId="0" borderId="0" xfId="4" applyFont="1" applyFill="1" applyAlignment="1" applyProtection="1">
      <alignment horizontal="justify" vertical="top" wrapText="1"/>
      <protection locked="0"/>
    </xf>
    <xf numFmtId="0" fontId="8" fillId="0" borderId="0" xfId="4" applyFont="1" applyFill="1" applyAlignment="1" applyProtection="1">
      <alignment horizontal="justify" vertical="top" wrapText="1"/>
      <protection locked="0"/>
    </xf>
    <xf numFmtId="0" fontId="8" fillId="6" borderId="1" xfId="4" applyFont="1" applyFill="1" applyBorder="1" applyAlignment="1" applyProtection="1">
      <alignment horizontal="left" vertical="top" wrapText="1"/>
      <protection locked="0"/>
    </xf>
    <xf numFmtId="0" fontId="0" fillId="0" borderId="1" xfId="0" applyFill="1" applyBorder="1"/>
    <xf numFmtId="0" fontId="9" fillId="0" borderId="0" xfId="4" applyFont="1" applyFill="1" applyAlignment="1" applyProtection="1">
      <alignment horizontal="left" vertical="top" wrapText="1"/>
      <protection locked="0"/>
    </xf>
    <xf numFmtId="3" fontId="9" fillId="0" borderId="0" xfId="4" applyNumberFormat="1" applyFont="1" applyFill="1" applyAlignment="1" applyProtection="1">
      <alignment horizontal="left" vertical="top" wrapText="1"/>
      <protection locked="0"/>
    </xf>
    <xf numFmtId="0" fontId="8" fillId="0" borderId="0" xfId="4" applyFont="1" applyFill="1" applyAlignment="1" applyProtection="1">
      <alignment horizontal="left" vertical="top" wrapText="1"/>
      <protection locked="0"/>
    </xf>
    <xf numFmtId="0" fontId="0" fillId="0" borderId="0" xfId="0" applyFill="1"/>
    <xf numFmtId="0" fontId="9" fillId="7" borderId="1" xfId="4" applyFont="1" applyFill="1" applyBorder="1" applyAlignment="1" applyProtection="1">
      <alignment horizontal="center" vertical="top" wrapText="1"/>
      <protection locked="0"/>
    </xf>
    <xf numFmtId="3" fontId="9" fillId="3" borderId="1" xfId="4" applyNumberFormat="1" applyFont="1" applyFill="1" applyBorder="1" applyAlignment="1" applyProtection="1">
      <alignment horizontal="center" vertical="top" wrapText="1"/>
      <protection locked="0"/>
    </xf>
    <xf numFmtId="0" fontId="8" fillId="6" borderId="1" xfId="4" applyFont="1" applyFill="1" applyBorder="1" applyAlignment="1" applyProtection="1">
      <alignment horizontal="center" vertical="top" wrapText="1"/>
      <protection locked="0"/>
    </xf>
    <xf numFmtId="165" fontId="8" fillId="0" borderId="1" xfId="5" applyFont="1" applyFill="1" applyBorder="1" applyAlignment="1" applyProtection="1">
      <alignment horizontal="right" vertical="top" wrapText="1"/>
      <protection locked="0"/>
    </xf>
    <xf numFmtId="165" fontId="8" fillId="0" borderId="0" xfId="4" applyNumberFormat="1" applyFont="1" applyFill="1" applyAlignment="1" applyProtection="1">
      <alignment horizontal="right" vertical="top" wrapText="1"/>
      <protection locked="0"/>
    </xf>
    <xf numFmtId="0" fontId="13" fillId="0" borderId="0" xfId="4" applyFont="1" applyFill="1" applyAlignment="1" applyProtection="1">
      <alignment horizontal="left" vertical="top" wrapText="1"/>
      <protection locked="0"/>
    </xf>
    <xf numFmtId="0" fontId="8" fillId="2" borderId="0" xfId="4" applyFont="1" applyFill="1" applyAlignment="1" applyProtection="1">
      <alignment horizontal="left" vertical="top" wrapText="1"/>
      <protection locked="0"/>
    </xf>
    <xf numFmtId="0" fontId="8" fillId="2" borderId="0" xfId="4" applyFont="1" applyFill="1" applyAlignment="1" applyProtection="1">
      <alignment horizontal="justify" vertical="top" wrapText="1"/>
      <protection locked="0"/>
    </xf>
    <xf numFmtId="0" fontId="17" fillId="0" borderId="0" xfId="4" applyFont="1" applyFill="1" applyAlignment="1" applyProtection="1">
      <alignment horizontal="justify" vertical="top" wrapText="1"/>
      <protection locked="0"/>
    </xf>
    <xf numFmtId="0" fontId="20" fillId="6" borderId="4" xfId="4" applyFont="1" applyFill="1" applyBorder="1" applyAlignment="1" applyProtection="1">
      <alignment horizontal="right" vertical="top" wrapText="1"/>
      <protection locked="0"/>
    </xf>
    <xf numFmtId="0" fontId="8" fillId="6" borderId="4" xfId="4" applyFont="1" applyFill="1" applyBorder="1" applyAlignment="1" applyProtection="1">
      <alignment horizontal="left" vertical="top" wrapText="1"/>
      <protection locked="0"/>
    </xf>
    <xf numFmtId="49" fontId="8" fillId="0" borderId="0" xfId="4" applyNumberFormat="1" applyFont="1" applyFill="1" applyAlignment="1" applyProtection="1">
      <alignment horizontal="left" vertical="top" wrapText="1"/>
      <protection locked="0"/>
    </xf>
    <xf numFmtId="49" fontId="8" fillId="6" borderId="7" xfId="4" applyNumberFormat="1" applyFont="1" applyFill="1" applyBorder="1" applyAlignment="1" applyProtection="1">
      <alignment horizontal="left" vertical="top" wrapText="1"/>
      <protection locked="0"/>
    </xf>
    <xf numFmtId="49" fontId="8" fillId="6" borderId="8" xfId="4" applyNumberFormat="1" applyFont="1" applyFill="1" applyBorder="1" applyAlignment="1" applyProtection="1">
      <alignment horizontal="left" vertical="top" wrapText="1"/>
      <protection locked="0"/>
    </xf>
    <xf numFmtId="49" fontId="8" fillId="6" borderId="2" xfId="4" applyNumberFormat="1" applyFont="1" applyFill="1" applyBorder="1" applyAlignment="1" applyProtection="1">
      <alignment horizontal="left" vertical="top" wrapText="1"/>
      <protection locked="0"/>
    </xf>
    <xf numFmtId="49" fontId="8" fillId="6" borderId="1" xfId="4" applyNumberFormat="1" applyFont="1" applyFill="1" applyBorder="1" applyAlignment="1" applyProtection="1">
      <alignment horizontal="left" vertical="top" wrapText="1"/>
      <protection locked="0"/>
    </xf>
    <xf numFmtId="0" fontId="8" fillId="0" borderId="1" xfId="4" applyFont="1" applyFill="1" applyBorder="1" applyAlignment="1" applyProtection="1">
      <alignment horizontal="left" vertical="top" wrapText="1"/>
      <protection locked="0"/>
    </xf>
    <xf numFmtId="49" fontId="8" fillId="6" borderId="1" xfId="4" applyNumberFormat="1" applyFont="1" applyFill="1" applyBorder="1" applyAlignment="1" applyProtection="1">
      <alignment horizontal="left" vertical="top" wrapText="1"/>
      <protection locked="0"/>
    </xf>
    <xf numFmtId="49" fontId="8" fillId="6" borderId="7" xfId="4" applyNumberFormat="1" applyFont="1" applyFill="1" applyBorder="1" applyAlignment="1" applyProtection="1">
      <alignment horizontal="left" vertical="top" wrapText="1"/>
      <protection locked="0"/>
    </xf>
    <xf numFmtId="3" fontId="8" fillId="6" borderId="1" xfId="4" applyNumberFormat="1" applyFont="1" applyFill="1" applyBorder="1" applyAlignment="1" applyProtection="1">
      <alignment horizontal="right" vertical="top" wrapText="1"/>
      <protection locked="0"/>
    </xf>
    <xf numFmtId="49" fontId="9" fillId="0" borderId="1" xfId="4" applyNumberFormat="1" applyFont="1" applyFill="1" applyBorder="1" applyAlignment="1" applyProtection="1">
      <alignment horizontal="left" vertical="top" wrapText="1"/>
      <protection locked="0"/>
    </xf>
    <xf numFmtId="49" fontId="8" fillId="0" borderId="7" xfId="4" applyNumberFormat="1" applyFont="1" applyFill="1" applyBorder="1" applyAlignment="1" applyProtection="1">
      <alignment horizontal="left" vertical="top" wrapText="1"/>
      <protection locked="0"/>
    </xf>
    <xf numFmtId="3" fontId="9" fillId="0" borderId="1" xfId="4" applyNumberFormat="1" applyFont="1" applyFill="1" applyBorder="1" applyAlignment="1" applyProtection="1">
      <alignment horizontal="right" vertical="top" wrapText="1"/>
      <protection locked="0"/>
    </xf>
    <xf numFmtId="0" fontId="21" fillId="0" borderId="0" xfId="4" applyFont="1" applyFill="1" applyAlignment="1" applyProtection="1">
      <alignment horizontal="left" vertical="top" wrapText="1"/>
      <protection locked="0"/>
    </xf>
    <xf numFmtId="0" fontId="21" fillId="0" borderId="0" xfId="4" applyFont="1" applyFill="1" applyAlignment="1" applyProtection="1">
      <alignment horizontal="justify" vertical="top" wrapText="1"/>
      <protection locked="0"/>
    </xf>
    <xf numFmtId="3" fontId="21" fillId="0" borderId="0" xfId="4" applyNumberFormat="1" applyFont="1" applyFill="1" applyAlignment="1" applyProtection="1">
      <alignment horizontal="left" vertical="top" wrapText="1"/>
      <protection locked="0"/>
    </xf>
    <xf numFmtId="0" fontId="16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0" fillId="0" borderId="0" xfId="0" applyFont="1"/>
    <xf numFmtId="0" fontId="22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 applyProtection="1">
      <alignment horizontal="center" vertical="center" wrapText="1"/>
      <protection locked="0"/>
    </xf>
    <xf numFmtId="1" fontId="2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>
      <alignment horizontal="center" vertical="center"/>
    </xf>
    <xf numFmtId="0" fontId="23" fillId="0" borderId="4" xfId="0" applyFont="1" applyFill="1" applyBorder="1" applyAlignment="1">
      <alignment horizontal="justify" vertical="center"/>
    </xf>
    <xf numFmtId="0" fontId="23" fillId="0" borderId="4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justify" vertical="center"/>
    </xf>
    <xf numFmtId="0" fontId="10" fillId="0" borderId="5" xfId="0" applyFont="1" applyBorder="1" applyAlignment="1">
      <alignment horizontal="center" vertical="center"/>
    </xf>
    <xf numFmtId="0" fontId="23" fillId="0" borderId="4" xfId="3" applyFont="1" applyFill="1" applyBorder="1" applyAlignment="1">
      <alignment horizontal="left" vertical="center" wrapText="1"/>
    </xf>
    <xf numFmtId="0" fontId="23" fillId="6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/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horizontal="left" vertical="top" wrapText="1"/>
      <protection locked="0"/>
    </xf>
    <xf numFmtId="0" fontId="23" fillId="0" borderId="0" xfId="0" applyFont="1" applyFill="1" applyAlignment="1" applyProtection="1">
      <alignment horizontal="left" vertical="top" wrapText="1"/>
      <protection locked="0"/>
    </xf>
    <xf numFmtId="0" fontId="10" fillId="0" borderId="5" xfId="0" applyFont="1" applyFill="1" applyBorder="1" applyAlignment="1">
      <alignment horizontal="justify" vertical="center"/>
    </xf>
    <xf numFmtId="0" fontId="23" fillId="6" borderId="4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>
      <alignment horizontal="center" vertical="center"/>
    </xf>
    <xf numFmtId="0" fontId="23" fillId="0" borderId="4" xfId="0" applyFont="1" applyFill="1" applyBorder="1" applyAlignment="1" applyProtection="1">
      <alignment horizontal="left" vertical="top" wrapText="1"/>
      <protection locked="0"/>
    </xf>
    <xf numFmtId="0" fontId="23" fillId="0" borderId="4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 horizontal="justify" vertical="center"/>
    </xf>
  </cellXfs>
  <cellStyles count="6">
    <cellStyle name="Dziesiętny 2" xfId="2"/>
    <cellStyle name="Normalny" xfId="0" builtinId="0"/>
    <cellStyle name="Normalny 4" xfId="4"/>
    <cellStyle name="Normalny 8" xfId="3"/>
    <cellStyle name="Normalny 9" xfId="1"/>
    <cellStyle name="Walutowy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topLeftCell="A37" workbookViewId="0">
      <selection activeCell="C4" sqref="C4"/>
    </sheetView>
  </sheetViews>
  <sheetFormatPr defaultRowHeight="14.4"/>
  <cols>
    <col min="1" max="1" width="5.5546875" customWidth="1"/>
    <col min="2" max="2" width="23.88671875" customWidth="1"/>
    <col min="3" max="3" width="36.109375" customWidth="1"/>
    <col min="4" max="4" width="36.33203125" customWidth="1"/>
    <col min="5" max="5" width="19.33203125" customWidth="1"/>
  </cols>
  <sheetData>
    <row r="1" spans="1:4" ht="43.2">
      <c r="A1" s="28"/>
      <c r="B1" s="28"/>
      <c r="C1" s="28"/>
      <c r="D1" s="29" t="s">
        <v>50</v>
      </c>
    </row>
    <row r="2" spans="1:4">
      <c r="A2" s="28"/>
      <c r="B2" s="30"/>
      <c r="C2" s="30" t="s">
        <v>51</v>
      </c>
      <c r="D2" s="30"/>
    </row>
    <row r="3" spans="1:4">
      <c r="A3" s="28"/>
      <c r="B3" s="28"/>
      <c r="C3" s="28"/>
      <c r="D3" s="31"/>
    </row>
    <row r="4" spans="1:4">
      <c r="A4" s="28"/>
      <c r="B4" s="28" t="s">
        <v>52</v>
      </c>
      <c r="C4" s="32" t="s">
        <v>100</v>
      </c>
      <c r="D4" s="31"/>
    </row>
    <row r="5" spans="1:4">
      <c r="A5" s="28"/>
      <c r="B5" s="28"/>
      <c r="C5" s="28"/>
      <c r="D5" s="31"/>
    </row>
    <row r="6" spans="1:4">
      <c r="A6" s="28"/>
      <c r="B6" s="28" t="s">
        <v>53</v>
      </c>
      <c r="C6" s="33" t="s">
        <v>101</v>
      </c>
      <c r="D6" s="34"/>
    </row>
    <row r="7" spans="1:4">
      <c r="A7" s="28"/>
      <c r="B7" s="28"/>
      <c r="C7" s="28"/>
      <c r="D7" s="31"/>
    </row>
    <row r="8" spans="1:4" ht="22.8" customHeight="1">
      <c r="A8" s="28"/>
      <c r="B8" s="35" t="s">
        <v>54</v>
      </c>
      <c r="C8" s="36"/>
      <c r="D8" s="36"/>
    </row>
    <row r="9" spans="1:4" ht="57.6">
      <c r="A9" s="28"/>
      <c r="B9" s="35" t="s">
        <v>55</v>
      </c>
      <c r="C9" s="36"/>
      <c r="D9" s="36"/>
    </row>
    <row r="10" spans="1:4" ht="19.2" customHeight="1">
      <c r="A10" s="28"/>
      <c r="B10" s="35" t="s">
        <v>56</v>
      </c>
      <c r="C10" s="36"/>
      <c r="D10" s="36"/>
    </row>
    <row r="11" spans="1:4">
      <c r="A11" s="28"/>
      <c r="B11" s="35" t="s">
        <v>57</v>
      </c>
      <c r="C11" s="36"/>
      <c r="D11" s="36"/>
    </row>
    <row r="12" spans="1:4">
      <c r="A12" s="28"/>
      <c r="B12" s="35" t="s">
        <v>58</v>
      </c>
      <c r="C12" s="36"/>
      <c r="D12" s="36"/>
    </row>
    <row r="13" spans="1:4" ht="28.8">
      <c r="A13" s="28"/>
      <c r="B13" s="35" t="s">
        <v>59</v>
      </c>
      <c r="C13" s="36"/>
      <c r="D13" s="36"/>
    </row>
    <row r="14" spans="1:4">
      <c r="A14" s="28"/>
      <c r="B14" s="35" t="s">
        <v>60</v>
      </c>
      <c r="C14" s="36"/>
      <c r="D14" s="36"/>
    </row>
    <row r="15" spans="1:4">
      <c r="A15" s="28"/>
      <c r="B15" s="35" t="s">
        <v>61</v>
      </c>
      <c r="C15" s="36"/>
      <c r="D15" s="36"/>
    </row>
    <row r="16" spans="1:4">
      <c r="A16" s="28"/>
      <c r="B16" s="28"/>
      <c r="C16" s="37"/>
      <c r="D16" s="38"/>
    </row>
    <row r="17" spans="1:4">
      <c r="A17" s="28" t="s">
        <v>62</v>
      </c>
      <c r="B17" s="39" t="s">
        <v>63</v>
      </c>
      <c r="C17" s="39"/>
      <c r="D17" s="39"/>
    </row>
    <row r="18" spans="1:4">
      <c r="A18" s="28"/>
      <c r="B18" s="40"/>
      <c r="C18" s="40"/>
      <c r="D18" s="28"/>
    </row>
    <row r="19" spans="1:4" ht="28.8">
      <c r="A19" s="28"/>
      <c r="B19" s="41" t="s">
        <v>64</v>
      </c>
      <c r="C19" s="42" t="s">
        <v>65</v>
      </c>
      <c r="D19" s="37"/>
    </row>
    <row r="20" spans="1:4">
      <c r="A20" s="28"/>
      <c r="B20" s="43">
        <v>1</v>
      </c>
      <c r="C20" s="44"/>
      <c r="D20" s="45"/>
    </row>
    <row r="21" spans="1:4">
      <c r="A21" s="28"/>
      <c r="B21" s="43">
        <v>2</v>
      </c>
      <c r="C21" s="44"/>
      <c r="D21" s="45"/>
    </row>
    <row r="22" spans="1:4" ht="34.200000000000003" customHeight="1">
      <c r="A22" s="28"/>
      <c r="B22" s="46" t="s">
        <v>66</v>
      </c>
      <c r="C22" s="46"/>
      <c r="D22" s="46"/>
    </row>
    <row r="23" spans="1:4" ht="108" customHeight="1">
      <c r="A23" s="28" t="s">
        <v>67</v>
      </c>
      <c r="B23" s="39" t="s">
        <v>68</v>
      </c>
      <c r="C23" s="39"/>
      <c r="D23" s="39"/>
    </row>
    <row r="24" spans="1:4" ht="28.8" customHeight="1">
      <c r="A24" s="28" t="s">
        <v>69</v>
      </c>
      <c r="B24" s="39" t="s">
        <v>70</v>
      </c>
      <c r="C24" s="39"/>
      <c r="D24" s="39"/>
    </row>
    <row r="25" spans="1:4" ht="28.8" customHeight="1">
      <c r="A25" s="28" t="s">
        <v>71</v>
      </c>
      <c r="B25" s="39" t="s">
        <v>72</v>
      </c>
      <c r="C25" s="39"/>
      <c r="D25" s="39"/>
    </row>
    <row r="26" spans="1:4" ht="28.8" customHeight="1">
      <c r="A26" s="28" t="s">
        <v>73</v>
      </c>
      <c r="B26" s="34" t="s">
        <v>74</v>
      </c>
      <c r="C26" s="34"/>
      <c r="D26" s="34"/>
    </row>
    <row r="27" spans="1:4" ht="63.6" customHeight="1">
      <c r="A27" s="47" t="s">
        <v>75</v>
      </c>
      <c r="B27" s="48" t="s">
        <v>76</v>
      </c>
      <c r="C27" s="48"/>
      <c r="D27" s="48"/>
    </row>
    <row r="28" spans="1:4" ht="40.799999999999997" customHeight="1">
      <c r="A28" s="47" t="s">
        <v>77</v>
      </c>
      <c r="B28" s="34" t="s">
        <v>78</v>
      </c>
      <c r="C28" s="34"/>
      <c r="D28" s="34"/>
    </row>
    <row r="29" spans="1:4" ht="28.8" customHeight="1">
      <c r="A29" s="47" t="s">
        <v>79</v>
      </c>
      <c r="B29" s="39" t="s">
        <v>80</v>
      </c>
      <c r="C29" s="39"/>
      <c r="D29" s="39"/>
    </row>
    <row r="30" spans="1:4" ht="39" customHeight="1">
      <c r="A30" s="47" t="s">
        <v>81</v>
      </c>
      <c r="B30" s="34" t="s">
        <v>82</v>
      </c>
      <c r="C30" s="34"/>
      <c r="D30" s="34"/>
    </row>
    <row r="31" spans="1:4" ht="39.6" customHeight="1">
      <c r="A31" s="47" t="s">
        <v>83</v>
      </c>
      <c r="B31" s="34" t="s">
        <v>84</v>
      </c>
      <c r="C31" s="34"/>
      <c r="D31" s="34"/>
    </row>
    <row r="32" spans="1:4" ht="63.6" customHeight="1">
      <c r="A32" s="47"/>
      <c r="B32" s="34" t="s">
        <v>102</v>
      </c>
      <c r="C32" s="34"/>
      <c r="D32" s="34"/>
    </row>
    <row r="33" spans="1:4" ht="75.599999999999994" customHeight="1">
      <c r="A33" s="47"/>
      <c r="B33" s="49" t="s">
        <v>85</v>
      </c>
      <c r="C33" s="49"/>
      <c r="D33" s="49"/>
    </row>
    <row r="34" spans="1:4">
      <c r="A34" s="47" t="s">
        <v>86</v>
      </c>
      <c r="B34" s="67" t="s">
        <v>87</v>
      </c>
      <c r="C34" s="68"/>
      <c r="D34" s="68"/>
    </row>
    <row r="35" spans="1:4" ht="100.8">
      <c r="A35" s="47"/>
      <c r="B35" s="50" t="s">
        <v>88</v>
      </c>
      <c r="C35" s="51" t="s">
        <v>89</v>
      </c>
      <c r="D35" s="51"/>
    </row>
    <row r="36" spans="1:4" ht="28.8">
      <c r="A36" s="47" t="s">
        <v>90</v>
      </c>
      <c r="B36" s="37" t="s">
        <v>91</v>
      </c>
      <c r="C36" s="28"/>
      <c r="D36" s="28"/>
    </row>
    <row r="37" spans="1:4">
      <c r="A37" s="52"/>
      <c r="B37" s="53" t="s">
        <v>92</v>
      </c>
      <c r="C37" s="54"/>
      <c r="D37" s="55"/>
    </row>
    <row r="38" spans="1:4">
      <c r="A38" s="28"/>
      <c r="B38" s="56" t="s">
        <v>93</v>
      </c>
      <c r="C38" s="56"/>
      <c r="D38" s="35"/>
    </row>
    <row r="39" spans="1:4">
      <c r="A39" s="28"/>
      <c r="B39" s="36"/>
      <c r="C39" s="36"/>
      <c r="D39" s="57"/>
    </row>
    <row r="40" spans="1:4">
      <c r="A40" s="28"/>
      <c r="B40" s="36"/>
      <c r="C40" s="36"/>
      <c r="D40" s="57"/>
    </row>
    <row r="41" spans="1:4">
      <c r="A41" s="28"/>
      <c r="B41" s="36"/>
      <c r="C41" s="36"/>
      <c r="D41" s="57"/>
    </row>
    <row r="42" spans="1:4">
      <c r="A42" s="28"/>
      <c r="B42" s="52" t="s">
        <v>94</v>
      </c>
      <c r="C42" s="52"/>
      <c r="D42" s="29"/>
    </row>
    <row r="43" spans="1:4">
      <c r="A43" s="28"/>
      <c r="B43" s="56" t="s">
        <v>95</v>
      </c>
      <c r="C43" s="56"/>
      <c r="D43" s="56"/>
    </row>
    <row r="44" spans="1:4" ht="43.2">
      <c r="A44" s="28"/>
      <c r="B44" s="58" t="s">
        <v>93</v>
      </c>
      <c r="C44" s="59" t="s">
        <v>96</v>
      </c>
      <c r="D44" s="60" t="s">
        <v>97</v>
      </c>
    </row>
    <row r="45" spans="1:4">
      <c r="A45" s="28"/>
      <c r="B45" s="61"/>
      <c r="C45" s="62"/>
      <c r="D45" s="63"/>
    </row>
    <row r="46" spans="1:4">
      <c r="A46" s="28"/>
      <c r="B46" s="61"/>
      <c r="C46" s="62"/>
      <c r="D46" s="63"/>
    </row>
    <row r="47" spans="1:4">
      <c r="A47" s="28"/>
      <c r="B47" s="52"/>
      <c r="C47" s="52"/>
      <c r="D47" s="29"/>
    </row>
    <row r="48" spans="1:4">
      <c r="A48" s="28"/>
      <c r="B48" s="56" t="s">
        <v>98</v>
      </c>
      <c r="C48" s="56"/>
      <c r="D48" s="56"/>
    </row>
    <row r="49" spans="1:4">
      <c r="A49" s="28"/>
      <c r="B49" s="56" t="s">
        <v>99</v>
      </c>
      <c r="C49" s="56"/>
      <c r="D49" s="35"/>
    </row>
    <row r="50" spans="1:4">
      <c r="A50" s="28"/>
      <c r="B50" s="36"/>
      <c r="C50" s="36"/>
      <c r="D50" s="57"/>
    </row>
    <row r="51" spans="1:4">
      <c r="A51" s="64"/>
      <c r="B51" s="65"/>
      <c r="C51" s="65"/>
      <c r="D51" s="65"/>
    </row>
    <row r="52" spans="1:4">
      <c r="A52" s="64"/>
      <c r="B52" s="64"/>
      <c r="C52" s="64"/>
      <c r="D52" s="66"/>
    </row>
  </sheetData>
  <mergeCells count="34">
    <mergeCell ref="B48:D48"/>
    <mergeCell ref="B49:C49"/>
    <mergeCell ref="B50:C50"/>
    <mergeCell ref="B34:D34"/>
    <mergeCell ref="B37:D37"/>
    <mergeCell ref="B38:C38"/>
    <mergeCell ref="B39:C39"/>
    <mergeCell ref="B40:C40"/>
    <mergeCell ref="B41:C41"/>
    <mergeCell ref="B43:D43"/>
    <mergeCell ref="B29:D29"/>
    <mergeCell ref="B30:D30"/>
    <mergeCell ref="B31:D31"/>
    <mergeCell ref="B32:D32"/>
    <mergeCell ref="B33:D33"/>
    <mergeCell ref="C35:D35"/>
    <mergeCell ref="B23:D23"/>
    <mergeCell ref="B24:D24"/>
    <mergeCell ref="B25:D25"/>
    <mergeCell ref="B26:D26"/>
    <mergeCell ref="B27:D27"/>
    <mergeCell ref="B28:D28"/>
    <mergeCell ref="C13:D13"/>
    <mergeCell ref="C14:D14"/>
    <mergeCell ref="C15:D15"/>
    <mergeCell ref="B17:D17"/>
    <mergeCell ref="B18:C18"/>
    <mergeCell ref="B22:D22"/>
    <mergeCell ref="C6:D6"/>
    <mergeCell ref="C8:D8"/>
    <mergeCell ref="C9:D9"/>
    <mergeCell ref="C10:D10"/>
    <mergeCell ref="C11:D11"/>
    <mergeCell ref="C12:D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B41" sqref="B41:C44"/>
    </sheetView>
  </sheetViews>
  <sheetFormatPr defaultRowHeight="14.4"/>
  <cols>
    <col min="1" max="1" width="7.109375" style="69" customWidth="1"/>
    <col min="2" max="2" width="92.5546875" style="69" customWidth="1"/>
    <col min="3" max="3" width="14.5546875" style="69" customWidth="1"/>
    <col min="4" max="4" width="16" style="69" customWidth="1"/>
    <col min="5" max="5" width="22.33203125" style="69" customWidth="1"/>
    <col min="6" max="6" width="20.33203125" style="69" customWidth="1"/>
    <col min="7" max="7" width="21" style="69" customWidth="1"/>
    <col min="8" max="8" width="15.6640625" style="69" customWidth="1"/>
    <col min="9" max="16384" width="8.88671875" style="69"/>
  </cols>
  <sheetData>
    <row r="1" spans="1:8" ht="14.4" customHeight="1">
      <c r="A1" s="26" t="s">
        <v>100</v>
      </c>
      <c r="B1" s="26"/>
      <c r="C1" s="1"/>
      <c r="D1" s="2"/>
      <c r="E1" s="2"/>
      <c r="F1" s="2"/>
      <c r="G1" s="27" t="s">
        <v>103</v>
      </c>
      <c r="H1" s="27"/>
    </row>
    <row r="2" spans="1:8">
      <c r="A2" s="3"/>
      <c r="B2" s="4" t="s">
        <v>0</v>
      </c>
      <c r="C2" s="5">
        <v>1</v>
      </c>
      <c r="D2" s="2"/>
      <c r="E2" s="6" t="s">
        <v>1</v>
      </c>
      <c r="F2" s="2"/>
      <c r="G2" s="27"/>
      <c r="H2" s="27"/>
    </row>
    <row r="3" spans="1:8">
      <c r="A3" s="3"/>
      <c r="B3" s="4"/>
      <c r="C3" s="1"/>
      <c r="D3" s="2"/>
      <c r="E3" s="2"/>
      <c r="F3" s="2"/>
      <c r="G3" s="6"/>
      <c r="H3" s="4"/>
    </row>
    <row r="4" spans="1:8">
      <c r="A4" s="7"/>
      <c r="B4" s="8"/>
      <c r="C4" s="1"/>
      <c r="D4" s="2"/>
      <c r="E4" s="2"/>
      <c r="F4" s="2"/>
      <c r="G4" s="9"/>
      <c r="H4" s="9"/>
    </row>
    <row r="5" spans="1:8">
      <c r="A5" s="10"/>
      <c r="B5" s="11"/>
      <c r="C5" s="12"/>
      <c r="D5" s="13"/>
      <c r="E5" s="14" t="s">
        <v>2</v>
      </c>
      <c r="F5" s="15">
        <v>0</v>
      </c>
      <c r="G5" s="16"/>
      <c r="H5" s="16"/>
    </row>
    <row r="6" spans="1:8">
      <c r="A6" s="17"/>
      <c r="B6" s="11"/>
      <c r="C6" s="12"/>
      <c r="D6" s="13"/>
      <c r="E6" s="13"/>
      <c r="F6" s="13"/>
      <c r="G6" s="18"/>
      <c r="H6" s="18"/>
    </row>
    <row r="7" spans="1:8" ht="26.4">
      <c r="A7" s="21" t="s">
        <v>3</v>
      </c>
      <c r="B7" s="21" t="s">
        <v>4</v>
      </c>
      <c r="C7" s="22" t="s">
        <v>5</v>
      </c>
      <c r="D7" s="20" t="s">
        <v>6</v>
      </c>
      <c r="E7" s="20" t="s">
        <v>7</v>
      </c>
      <c r="F7" s="20" t="s">
        <v>8</v>
      </c>
      <c r="G7" s="19" t="s">
        <v>9</v>
      </c>
      <c r="H7" s="19" t="s">
        <v>10</v>
      </c>
    </row>
    <row r="8" spans="1:8" ht="31.5" customHeight="1">
      <c r="A8" s="70">
        <v>1</v>
      </c>
      <c r="B8" s="80" t="s">
        <v>11</v>
      </c>
      <c r="C8" s="71">
        <v>20</v>
      </c>
      <c r="D8" s="72" t="s">
        <v>12</v>
      </c>
      <c r="E8" s="23"/>
      <c r="F8" s="23"/>
      <c r="G8" s="24">
        <v>0</v>
      </c>
      <c r="H8" s="25">
        <f t="shared" ref="H8" si="0">ROUND(C8,2)*ROUND(G8,2)</f>
        <v>0</v>
      </c>
    </row>
    <row r="10" spans="1:8" ht="23.25" customHeight="1">
      <c r="A10" s="88" t="s">
        <v>13</v>
      </c>
      <c r="B10" s="88"/>
      <c r="C10" s="88"/>
      <c r="D10" s="88"/>
    </row>
    <row r="11" spans="1:8">
      <c r="A11" s="73" t="s">
        <v>14</v>
      </c>
      <c r="B11" s="73" t="s">
        <v>15</v>
      </c>
      <c r="C11" s="74" t="s">
        <v>16</v>
      </c>
      <c r="D11" s="73" t="s">
        <v>17</v>
      </c>
    </row>
    <row r="12" spans="1:8" ht="60.6">
      <c r="A12" s="75">
        <v>1</v>
      </c>
      <c r="B12" s="76" t="s">
        <v>104</v>
      </c>
      <c r="C12" s="77" t="s">
        <v>18</v>
      </c>
      <c r="D12" s="75">
        <v>1</v>
      </c>
    </row>
    <row r="13" spans="1:8" ht="72">
      <c r="A13" s="75">
        <v>2</v>
      </c>
      <c r="B13" s="78" t="s">
        <v>108</v>
      </c>
      <c r="C13" s="75" t="s">
        <v>19</v>
      </c>
      <c r="D13" s="75">
        <v>1</v>
      </c>
    </row>
    <row r="14" spans="1:8" ht="72">
      <c r="A14" s="75">
        <v>3</v>
      </c>
      <c r="B14" s="78" t="s">
        <v>109</v>
      </c>
      <c r="C14" s="75" t="s">
        <v>19</v>
      </c>
      <c r="D14" s="75">
        <v>3</v>
      </c>
    </row>
    <row r="15" spans="1:8">
      <c r="A15" s="75">
        <v>4</v>
      </c>
      <c r="B15" s="78" t="s">
        <v>110</v>
      </c>
      <c r="C15" s="75" t="s">
        <v>19</v>
      </c>
      <c r="D15" s="75">
        <v>1</v>
      </c>
    </row>
    <row r="16" spans="1:8">
      <c r="A16" s="75">
        <v>5</v>
      </c>
      <c r="B16" s="78" t="s">
        <v>105</v>
      </c>
      <c r="C16" s="75" t="s">
        <v>19</v>
      </c>
      <c r="D16" s="75">
        <v>4</v>
      </c>
    </row>
    <row r="17" spans="1:4">
      <c r="A17" s="75">
        <v>6</v>
      </c>
      <c r="B17" s="78" t="s">
        <v>20</v>
      </c>
      <c r="C17" s="75" t="s">
        <v>19</v>
      </c>
      <c r="D17" s="75">
        <v>1</v>
      </c>
    </row>
    <row r="18" spans="1:4">
      <c r="A18" s="75">
        <v>7</v>
      </c>
      <c r="B18" s="78" t="s">
        <v>21</v>
      </c>
      <c r="C18" s="75" t="s">
        <v>19</v>
      </c>
      <c r="D18" s="75">
        <v>30</v>
      </c>
    </row>
    <row r="19" spans="1:4">
      <c r="A19" s="75">
        <v>8</v>
      </c>
      <c r="B19" s="78" t="s">
        <v>22</v>
      </c>
      <c r="C19" s="75" t="s">
        <v>19</v>
      </c>
      <c r="D19" s="75">
        <v>2</v>
      </c>
    </row>
    <row r="20" spans="1:4">
      <c r="A20" s="75">
        <v>9</v>
      </c>
      <c r="B20" s="78" t="s">
        <v>23</v>
      </c>
      <c r="C20" s="75" t="s">
        <v>19</v>
      </c>
      <c r="D20" s="75">
        <v>1</v>
      </c>
    </row>
    <row r="21" spans="1:4">
      <c r="A21" s="75">
        <v>10</v>
      </c>
      <c r="B21" s="78" t="s">
        <v>24</v>
      </c>
      <c r="C21" s="75" t="s">
        <v>19</v>
      </c>
      <c r="D21" s="75">
        <v>4</v>
      </c>
    </row>
    <row r="22" spans="1:4">
      <c r="A22" s="75">
        <v>11</v>
      </c>
      <c r="B22" s="78" t="s">
        <v>25</v>
      </c>
      <c r="C22" s="75" t="s">
        <v>19</v>
      </c>
      <c r="D22" s="75">
        <v>1</v>
      </c>
    </row>
    <row r="23" spans="1:4">
      <c r="A23" s="75">
        <v>12</v>
      </c>
      <c r="B23" s="78" t="s">
        <v>26</v>
      </c>
      <c r="C23" s="75" t="s">
        <v>19</v>
      </c>
      <c r="D23" s="75">
        <v>1</v>
      </c>
    </row>
    <row r="24" spans="1:4">
      <c r="A24" s="75">
        <v>13</v>
      </c>
      <c r="B24" s="78" t="s">
        <v>27</v>
      </c>
      <c r="C24" s="75" t="s">
        <v>19</v>
      </c>
      <c r="D24" s="75">
        <v>1</v>
      </c>
    </row>
    <row r="25" spans="1:4">
      <c r="A25" s="75">
        <v>14</v>
      </c>
      <c r="B25" s="78" t="s">
        <v>28</v>
      </c>
      <c r="C25" s="75" t="s">
        <v>19</v>
      </c>
      <c r="D25" s="75">
        <v>1</v>
      </c>
    </row>
    <row r="26" spans="1:4">
      <c r="A26" s="75">
        <v>15</v>
      </c>
      <c r="B26" s="78" t="s">
        <v>29</v>
      </c>
      <c r="C26" s="75" t="s">
        <v>19</v>
      </c>
      <c r="D26" s="75">
        <v>1</v>
      </c>
    </row>
    <row r="27" spans="1:4">
      <c r="A27" s="75">
        <v>16</v>
      </c>
      <c r="B27" s="78" t="s">
        <v>30</v>
      </c>
      <c r="C27" s="75" t="s">
        <v>19</v>
      </c>
      <c r="D27" s="75">
        <v>1</v>
      </c>
    </row>
    <row r="28" spans="1:4">
      <c r="A28" s="75">
        <v>17</v>
      </c>
      <c r="B28" s="78" t="s">
        <v>31</v>
      </c>
      <c r="C28" s="75" t="s">
        <v>19</v>
      </c>
      <c r="D28" s="75">
        <v>1</v>
      </c>
    </row>
    <row r="29" spans="1:4">
      <c r="A29" s="75">
        <v>18</v>
      </c>
      <c r="B29" s="78" t="s">
        <v>32</v>
      </c>
      <c r="C29" s="75" t="s">
        <v>19</v>
      </c>
      <c r="D29" s="75">
        <v>1</v>
      </c>
    </row>
    <row r="30" spans="1:4">
      <c r="A30" s="75">
        <v>19</v>
      </c>
      <c r="B30" s="78" t="s">
        <v>33</v>
      </c>
      <c r="C30" s="75" t="s">
        <v>19</v>
      </c>
      <c r="D30" s="75">
        <v>1</v>
      </c>
    </row>
    <row r="31" spans="1:4">
      <c r="A31" s="75">
        <v>20</v>
      </c>
      <c r="B31" s="78" t="s">
        <v>34</v>
      </c>
      <c r="C31" s="75" t="s">
        <v>19</v>
      </c>
      <c r="D31" s="75">
        <v>2</v>
      </c>
    </row>
    <row r="32" spans="1:4">
      <c r="A32" s="75">
        <v>21</v>
      </c>
      <c r="B32" s="76" t="s">
        <v>48</v>
      </c>
      <c r="C32" s="75" t="s">
        <v>19</v>
      </c>
      <c r="D32" s="75">
        <v>1</v>
      </c>
    </row>
    <row r="33" spans="1:4" ht="129.6">
      <c r="A33" s="75">
        <v>22</v>
      </c>
      <c r="B33" s="78" t="s">
        <v>106</v>
      </c>
      <c r="C33" s="75" t="s">
        <v>19</v>
      </c>
      <c r="D33" s="75">
        <v>1</v>
      </c>
    </row>
    <row r="34" spans="1:4">
      <c r="A34" s="75">
        <v>23</v>
      </c>
      <c r="B34" s="78" t="s">
        <v>36</v>
      </c>
      <c r="C34" s="75" t="s">
        <v>19</v>
      </c>
      <c r="D34" s="75">
        <v>1</v>
      </c>
    </row>
    <row r="35" spans="1:4">
      <c r="A35" s="75">
        <v>24</v>
      </c>
      <c r="B35" s="78" t="s">
        <v>37</v>
      </c>
      <c r="C35" s="75" t="s">
        <v>19</v>
      </c>
      <c r="D35" s="75">
        <v>1</v>
      </c>
    </row>
    <row r="36" spans="1:4">
      <c r="A36" s="75">
        <v>25</v>
      </c>
      <c r="B36" s="78" t="s">
        <v>38</v>
      </c>
      <c r="C36" s="75" t="s">
        <v>19</v>
      </c>
      <c r="D36" s="75">
        <v>10</v>
      </c>
    </row>
    <row r="37" spans="1:4">
      <c r="A37" s="75">
        <v>26</v>
      </c>
      <c r="B37" s="78" t="s">
        <v>39</v>
      </c>
      <c r="C37" s="75" t="s">
        <v>19</v>
      </c>
      <c r="D37" s="75">
        <v>1</v>
      </c>
    </row>
    <row r="38" spans="1:4">
      <c r="A38" s="75">
        <v>27</v>
      </c>
      <c r="B38" s="90" t="s">
        <v>40</v>
      </c>
      <c r="C38" s="75" t="s">
        <v>19</v>
      </c>
      <c r="D38" s="75">
        <v>1</v>
      </c>
    </row>
    <row r="39" spans="1:4">
      <c r="A39" s="89"/>
      <c r="B39" s="85"/>
      <c r="C39" s="89"/>
      <c r="D39" s="89"/>
    </row>
    <row r="40" spans="1:4" ht="59.25" customHeight="1">
      <c r="B40" s="91" t="s">
        <v>111</v>
      </c>
      <c r="C40" s="91"/>
    </row>
    <row r="41" spans="1:4" ht="14.25" customHeight="1">
      <c r="B41" s="92" t="s">
        <v>112</v>
      </c>
      <c r="C41" s="92"/>
    </row>
    <row r="42" spans="1:4">
      <c r="B42" s="92"/>
      <c r="C42" s="92"/>
    </row>
    <row r="43" spans="1:4">
      <c r="B43" s="92"/>
      <c r="C43" s="92"/>
    </row>
    <row r="44" spans="1:4" ht="79.2" customHeight="1">
      <c r="B44" s="92"/>
      <c r="C44" s="92"/>
    </row>
    <row r="45" spans="1:4">
      <c r="B45" s="91" t="s">
        <v>41</v>
      </c>
      <c r="C45" s="91"/>
    </row>
  </sheetData>
  <mergeCells count="6">
    <mergeCell ref="B45:C45"/>
    <mergeCell ref="A1:B1"/>
    <mergeCell ref="G1:H2"/>
    <mergeCell ref="A10:D10"/>
    <mergeCell ref="B40:C40"/>
    <mergeCell ref="B41:C4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B52" sqref="B52"/>
    </sheetView>
  </sheetViews>
  <sheetFormatPr defaultRowHeight="14.4"/>
  <cols>
    <col min="1" max="1" width="8.88671875" style="69"/>
    <col min="2" max="2" width="85.109375" style="69" customWidth="1"/>
    <col min="3" max="3" width="10.6640625" style="69" customWidth="1"/>
    <col min="4" max="4" width="16" style="69" customWidth="1"/>
    <col min="5" max="5" width="21.6640625" style="69" customWidth="1"/>
    <col min="6" max="6" width="20.33203125" style="69" customWidth="1"/>
    <col min="7" max="7" width="21" style="69" customWidth="1"/>
    <col min="8" max="8" width="15.6640625" style="69" customWidth="1"/>
    <col min="9" max="16384" width="8.88671875" style="69"/>
  </cols>
  <sheetData>
    <row r="1" spans="1:8">
      <c r="A1" s="26" t="s">
        <v>100</v>
      </c>
      <c r="B1" s="26"/>
      <c r="C1" s="1"/>
      <c r="D1" s="2"/>
      <c r="E1" s="2"/>
      <c r="F1" s="2"/>
      <c r="G1" s="27" t="s">
        <v>103</v>
      </c>
      <c r="H1" s="27"/>
    </row>
    <row r="2" spans="1:8">
      <c r="A2" s="3"/>
      <c r="B2" s="4" t="s">
        <v>0</v>
      </c>
      <c r="C2" s="5">
        <v>2</v>
      </c>
      <c r="D2" s="2"/>
      <c r="E2" s="6" t="s">
        <v>1</v>
      </c>
      <c r="F2" s="2"/>
      <c r="G2" s="27"/>
      <c r="H2" s="27"/>
    </row>
    <row r="3" spans="1:8">
      <c r="A3" s="3"/>
      <c r="B3" s="4"/>
      <c r="C3" s="1"/>
      <c r="D3" s="2"/>
      <c r="E3" s="2"/>
      <c r="F3" s="2"/>
      <c r="G3" s="6"/>
      <c r="H3" s="4"/>
    </row>
    <row r="4" spans="1:8">
      <c r="A4" s="7"/>
      <c r="B4" s="8"/>
      <c r="C4" s="1"/>
      <c r="D4" s="2"/>
      <c r="E4" s="2"/>
      <c r="F4" s="2"/>
      <c r="G4" s="9"/>
      <c r="H4" s="9"/>
    </row>
    <row r="5" spans="1:8">
      <c r="A5" s="10"/>
      <c r="B5" s="11"/>
      <c r="C5" s="12"/>
      <c r="D5" s="13"/>
      <c r="E5" s="14" t="s">
        <v>2</v>
      </c>
      <c r="F5" s="15">
        <v>0</v>
      </c>
      <c r="G5" s="16"/>
      <c r="H5" s="16"/>
    </row>
    <row r="6" spans="1:8">
      <c r="A6" s="17"/>
      <c r="B6" s="11"/>
      <c r="C6" s="12"/>
      <c r="D6" s="13"/>
      <c r="E6" s="13"/>
      <c r="F6" s="13"/>
      <c r="G6" s="18"/>
      <c r="H6" s="18"/>
    </row>
    <row r="7" spans="1:8" ht="26.4">
      <c r="A7" s="21" t="s">
        <v>3</v>
      </c>
      <c r="B7" s="21" t="s">
        <v>4</v>
      </c>
      <c r="C7" s="22" t="s">
        <v>5</v>
      </c>
      <c r="D7" s="20" t="s">
        <v>6</v>
      </c>
      <c r="E7" s="20" t="s">
        <v>7</v>
      </c>
      <c r="F7" s="20" t="s">
        <v>8</v>
      </c>
      <c r="G7" s="19" t="s">
        <v>9</v>
      </c>
      <c r="H7" s="19" t="s">
        <v>10</v>
      </c>
    </row>
    <row r="8" spans="1:8">
      <c r="A8" s="70">
        <v>1</v>
      </c>
      <c r="B8" s="80" t="s">
        <v>42</v>
      </c>
      <c r="C8" s="71">
        <v>250</v>
      </c>
      <c r="D8" s="72" t="s">
        <v>12</v>
      </c>
      <c r="E8" s="23"/>
      <c r="F8" s="23"/>
      <c r="G8" s="24">
        <v>0</v>
      </c>
      <c r="H8" s="25">
        <f t="shared" ref="H8" si="0">ROUND(C8,2)*ROUND(G8,2)</f>
        <v>0</v>
      </c>
    </row>
    <row r="10" spans="1:8">
      <c r="A10" s="88" t="s">
        <v>13</v>
      </c>
      <c r="B10" s="88"/>
      <c r="C10" s="88"/>
      <c r="D10" s="88"/>
      <c r="E10" s="81"/>
      <c r="F10" s="81"/>
    </row>
    <row r="11" spans="1:8">
      <c r="A11" s="73" t="s">
        <v>14</v>
      </c>
      <c r="B11" s="73" t="s">
        <v>15</v>
      </c>
      <c r="C11" s="74" t="s">
        <v>16</v>
      </c>
      <c r="D11" s="73" t="s">
        <v>17</v>
      </c>
      <c r="E11" s="82"/>
      <c r="F11" s="83"/>
    </row>
    <row r="12" spans="1:8" ht="72">
      <c r="A12" s="75">
        <v>1</v>
      </c>
      <c r="B12" s="76" t="s">
        <v>113</v>
      </c>
      <c r="C12" s="77" t="s">
        <v>18</v>
      </c>
      <c r="D12" s="75">
        <v>1</v>
      </c>
      <c r="E12" s="83"/>
      <c r="F12" s="83"/>
    </row>
    <row r="13" spans="1:8" ht="72">
      <c r="A13" s="75">
        <v>2</v>
      </c>
      <c r="B13" s="78" t="s">
        <v>114</v>
      </c>
      <c r="C13" s="75" t="s">
        <v>19</v>
      </c>
      <c r="D13" s="75">
        <v>1</v>
      </c>
      <c r="E13" s="83"/>
      <c r="F13" s="83"/>
    </row>
    <row r="14" spans="1:8" ht="72">
      <c r="A14" s="75">
        <v>3</v>
      </c>
      <c r="B14" s="78" t="s">
        <v>115</v>
      </c>
      <c r="C14" s="75" t="s">
        <v>19</v>
      </c>
      <c r="D14" s="75">
        <v>3</v>
      </c>
      <c r="E14" s="83"/>
      <c r="F14" s="83"/>
    </row>
    <row r="15" spans="1:8">
      <c r="A15" s="75">
        <v>4</v>
      </c>
      <c r="B15" s="78" t="s">
        <v>107</v>
      </c>
      <c r="C15" s="75" t="s">
        <v>19</v>
      </c>
      <c r="D15" s="75">
        <v>1</v>
      </c>
      <c r="E15" s="84"/>
      <c r="F15" s="84"/>
    </row>
    <row r="16" spans="1:8">
      <c r="A16" s="75">
        <v>5</v>
      </c>
      <c r="B16" s="78" t="s">
        <v>105</v>
      </c>
      <c r="C16" s="75" t="s">
        <v>19</v>
      </c>
      <c r="D16" s="75">
        <v>4</v>
      </c>
      <c r="E16" s="84"/>
      <c r="F16" s="84"/>
    </row>
    <row r="17" spans="1:6">
      <c r="A17" s="75">
        <v>6</v>
      </c>
      <c r="B17" s="78" t="s">
        <v>20</v>
      </c>
      <c r="C17" s="75" t="s">
        <v>19</v>
      </c>
      <c r="D17" s="75">
        <v>1</v>
      </c>
      <c r="E17" s="84"/>
      <c r="F17" s="84"/>
    </row>
    <row r="18" spans="1:6">
      <c r="A18" s="75">
        <v>7</v>
      </c>
      <c r="B18" s="78" t="s">
        <v>21</v>
      </c>
      <c r="C18" s="75" t="s">
        <v>19</v>
      </c>
      <c r="D18" s="75">
        <v>30</v>
      </c>
      <c r="E18" s="84"/>
      <c r="F18" s="84"/>
    </row>
    <row r="19" spans="1:6">
      <c r="A19" s="75">
        <v>8</v>
      </c>
      <c r="B19" s="78" t="s">
        <v>22</v>
      </c>
      <c r="C19" s="75" t="s">
        <v>19</v>
      </c>
      <c r="D19" s="75">
        <v>2</v>
      </c>
      <c r="E19" s="84"/>
      <c r="F19" s="84"/>
    </row>
    <row r="20" spans="1:6">
      <c r="A20" s="75">
        <v>9</v>
      </c>
      <c r="B20" s="78" t="s">
        <v>23</v>
      </c>
      <c r="C20" s="75" t="s">
        <v>19</v>
      </c>
      <c r="D20" s="75">
        <v>1</v>
      </c>
      <c r="E20" s="84"/>
      <c r="F20" s="84"/>
    </row>
    <row r="21" spans="1:6">
      <c r="A21" s="75">
        <v>10</v>
      </c>
      <c r="B21" s="78" t="s">
        <v>43</v>
      </c>
      <c r="C21" s="75" t="s">
        <v>19</v>
      </c>
      <c r="D21" s="75">
        <v>4</v>
      </c>
      <c r="E21" s="85"/>
      <c r="F21" s="85"/>
    </row>
    <row r="22" spans="1:6">
      <c r="A22" s="75">
        <v>11</v>
      </c>
      <c r="B22" s="78" t="s">
        <v>25</v>
      </c>
      <c r="C22" s="75" t="s">
        <v>19</v>
      </c>
      <c r="D22" s="75">
        <v>1</v>
      </c>
      <c r="E22" s="85"/>
      <c r="F22" s="85"/>
    </row>
    <row r="23" spans="1:6">
      <c r="A23" s="75">
        <v>12</v>
      </c>
      <c r="B23" s="78" t="s">
        <v>26</v>
      </c>
      <c r="C23" s="75" t="s">
        <v>19</v>
      </c>
      <c r="D23" s="75">
        <v>1</v>
      </c>
      <c r="E23" s="86"/>
      <c r="F23" s="86"/>
    </row>
    <row r="24" spans="1:6">
      <c r="A24" s="75">
        <v>13</v>
      </c>
      <c r="B24" s="78" t="s">
        <v>27</v>
      </c>
      <c r="C24" s="75" t="s">
        <v>19</v>
      </c>
      <c r="D24" s="75">
        <v>1</v>
      </c>
      <c r="E24" s="86"/>
      <c r="F24" s="86"/>
    </row>
    <row r="25" spans="1:6">
      <c r="A25" s="75">
        <v>14</v>
      </c>
      <c r="B25" s="78" t="s">
        <v>28</v>
      </c>
      <c r="C25" s="75" t="s">
        <v>19</v>
      </c>
      <c r="D25" s="75">
        <v>1</v>
      </c>
      <c r="E25" s="86"/>
      <c r="F25" s="86"/>
    </row>
    <row r="26" spans="1:6">
      <c r="A26" s="75">
        <v>15</v>
      </c>
      <c r="B26" s="78" t="s">
        <v>29</v>
      </c>
      <c r="C26" s="75" t="s">
        <v>19</v>
      </c>
      <c r="D26" s="75">
        <v>1</v>
      </c>
      <c r="E26" s="86"/>
      <c r="F26" s="86"/>
    </row>
    <row r="27" spans="1:6">
      <c r="A27" s="75">
        <v>16</v>
      </c>
      <c r="B27" s="78" t="s">
        <v>30</v>
      </c>
      <c r="C27" s="75" t="s">
        <v>19</v>
      </c>
      <c r="D27" s="75">
        <v>1</v>
      </c>
      <c r="E27" s="86"/>
      <c r="F27" s="86"/>
    </row>
    <row r="28" spans="1:6">
      <c r="A28" s="75">
        <v>17</v>
      </c>
      <c r="B28" s="78" t="s">
        <v>31</v>
      </c>
      <c r="C28" s="75" t="s">
        <v>19</v>
      </c>
      <c r="D28" s="75">
        <v>1</v>
      </c>
      <c r="E28" s="86"/>
      <c r="F28" s="86"/>
    </row>
    <row r="29" spans="1:6">
      <c r="A29" s="75">
        <v>18</v>
      </c>
      <c r="B29" s="78" t="s">
        <v>44</v>
      </c>
      <c r="C29" s="75" t="s">
        <v>19</v>
      </c>
      <c r="D29" s="75">
        <v>1</v>
      </c>
      <c r="E29" s="86"/>
      <c r="F29" s="86"/>
    </row>
    <row r="30" spans="1:6">
      <c r="A30" s="75">
        <v>19</v>
      </c>
      <c r="B30" s="78" t="s">
        <v>45</v>
      </c>
      <c r="C30" s="75" t="s">
        <v>19</v>
      </c>
      <c r="D30" s="75">
        <v>2</v>
      </c>
      <c r="E30" s="86"/>
      <c r="F30" s="86"/>
    </row>
    <row r="31" spans="1:6">
      <c r="A31" s="75">
        <v>20</v>
      </c>
      <c r="B31" s="78" t="s">
        <v>46</v>
      </c>
      <c r="C31" s="75" t="s">
        <v>19</v>
      </c>
      <c r="D31" s="75">
        <v>1</v>
      </c>
      <c r="E31" s="86"/>
      <c r="F31" s="86"/>
    </row>
    <row r="32" spans="1:6">
      <c r="A32" s="75">
        <v>21</v>
      </c>
      <c r="B32" s="78" t="s">
        <v>32</v>
      </c>
      <c r="C32" s="75" t="s">
        <v>19</v>
      </c>
      <c r="D32" s="75">
        <v>1</v>
      </c>
      <c r="E32" s="86"/>
      <c r="F32" s="86"/>
    </row>
    <row r="33" spans="1:6" ht="171" customHeight="1">
      <c r="A33" s="75">
        <v>22</v>
      </c>
      <c r="B33" s="78" t="s">
        <v>116</v>
      </c>
      <c r="C33" s="75" t="s">
        <v>19</v>
      </c>
      <c r="D33" s="75">
        <v>1</v>
      </c>
      <c r="E33" s="86"/>
      <c r="F33" s="86"/>
    </row>
    <row r="34" spans="1:6">
      <c r="A34" s="75">
        <v>23</v>
      </c>
      <c r="B34" s="78" t="s">
        <v>33</v>
      </c>
      <c r="C34" s="75" t="s">
        <v>19</v>
      </c>
      <c r="D34" s="75">
        <v>1</v>
      </c>
      <c r="E34" s="86"/>
      <c r="F34" s="86"/>
    </row>
    <row r="35" spans="1:6">
      <c r="A35" s="75">
        <v>24</v>
      </c>
      <c r="B35" s="78" t="s">
        <v>34</v>
      </c>
      <c r="C35" s="75" t="s">
        <v>19</v>
      </c>
      <c r="D35" s="75">
        <v>2</v>
      </c>
      <c r="E35" s="86"/>
      <c r="F35" s="86"/>
    </row>
    <row r="36" spans="1:6">
      <c r="A36" s="75">
        <v>25</v>
      </c>
      <c r="B36" s="78" t="s">
        <v>35</v>
      </c>
      <c r="C36" s="75" t="s">
        <v>19</v>
      </c>
      <c r="D36" s="75">
        <v>1</v>
      </c>
      <c r="E36" s="86"/>
      <c r="F36" s="86"/>
    </row>
    <row r="37" spans="1:6" ht="129.6">
      <c r="A37" s="75">
        <v>26</v>
      </c>
      <c r="B37" s="76" t="s">
        <v>47</v>
      </c>
      <c r="C37" s="75" t="s">
        <v>19</v>
      </c>
      <c r="D37" s="75">
        <v>1</v>
      </c>
      <c r="E37" s="86"/>
      <c r="F37" s="86"/>
    </row>
    <row r="38" spans="1:6">
      <c r="A38" s="75">
        <v>27</v>
      </c>
      <c r="B38" s="78" t="s">
        <v>36</v>
      </c>
      <c r="C38" s="75" t="s">
        <v>19</v>
      </c>
      <c r="D38" s="75">
        <v>1</v>
      </c>
      <c r="E38" s="86"/>
      <c r="F38" s="86"/>
    </row>
    <row r="39" spans="1:6">
      <c r="A39" s="75">
        <v>28</v>
      </c>
      <c r="B39" s="78" t="s">
        <v>37</v>
      </c>
      <c r="C39" s="75" t="s">
        <v>19</v>
      </c>
      <c r="D39" s="75">
        <v>1</v>
      </c>
      <c r="E39" s="86"/>
      <c r="F39" s="86"/>
    </row>
    <row r="40" spans="1:6">
      <c r="A40" s="75">
        <v>29</v>
      </c>
      <c r="B40" s="78" t="s">
        <v>38</v>
      </c>
      <c r="C40" s="75" t="s">
        <v>19</v>
      </c>
      <c r="D40" s="75">
        <v>10</v>
      </c>
      <c r="E40" s="86"/>
      <c r="F40" s="86"/>
    </row>
    <row r="41" spans="1:6">
      <c r="A41" s="75">
        <v>30</v>
      </c>
      <c r="B41" s="78" t="s">
        <v>39</v>
      </c>
      <c r="C41" s="75" t="s">
        <v>19</v>
      </c>
      <c r="D41" s="75">
        <v>1</v>
      </c>
      <c r="E41" s="86"/>
      <c r="F41" s="86"/>
    </row>
    <row r="42" spans="1:6">
      <c r="A42" s="75">
        <v>31</v>
      </c>
      <c r="B42" s="87" t="s">
        <v>40</v>
      </c>
      <c r="C42" s="79" t="s">
        <v>19</v>
      </c>
      <c r="D42" s="75">
        <v>1</v>
      </c>
      <c r="E42" s="86"/>
      <c r="F42" s="86"/>
    </row>
    <row r="43" spans="1:6">
      <c r="A43" s="89"/>
      <c r="B43" s="93"/>
      <c r="C43" s="89"/>
      <c r="D43" s="89"/>
      <c r="E43" s="86"/>
      <c r="F43" s="86"/>
    </row>
    <row r="44" spans="1:6" ht="65.25" customHeight="1">
      <c r="B44" s="91" t="s">
        <v>117</v>
      </c>
      <c r="C44" s="91"/>
    </row>
    <row r="45" spans="1:6">
      <c r="B45" s="92" t="s">
        <v>49</v>
      </c>
      <c r="C45" s="92"/>
    </row>
    <row r="46" spans="1:6">
      <c r="B46" s="92"/>
      <c r="C46" s="92"/>
    </row>
    <row r="47" spans="1:6">
      <c r="B47" s="92"/>
      <c r="C47" s="92"/>
    </row>
    <row r="48" spans="1:6" ht="91.8" customHeight="1">
      <c r="B48" s="92"/>
      <c r="C48" s="92"/>
    </row>
    <row r="49" spans="2:3">
      <c r="B49" s="91" t="s">
        <v>41</v>
      </c>
      <c r="C49" s="91"/>
    </row>
  </sheetData>
  <mergeCells count="7">
    <mergeCell ref="B49:C49"/>
    <mergeCell ref="A1:B1"/>
    <mergeCell ref="G1:H2"/>
    <mergeCell ref="A10:D10"/>
    <mergeCell ref="E10:F10"/>
    <mergeCell ref="B44:C44"/>
    <mergeCell ref="B45:C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Formularz oferty</vt:lpstr>
      <vt:lpstr>Arkusz cenowy_część 1</vt:lpstr>
      <vt:lpstr>Arkusz cenowy_część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2024-06-21T10:24:26Z</dcterms:modified>
</cp:coreProperties>
</file>