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4" activeTab="34"/>
  </bookViews>
  <sheets>
    <sheet name="ZESTAWIENIE PAKIETÓW" sheetId="1" r:id="rId1"/>
    <sheet name="DEZYNFEKCJA 1-7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OPATRUNKI 8-23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NICI 24-31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</sheets>
  <definedNames/>
  <calcPr fullCalcOnLoad="1"/>
</workbook>
</file>

<file path=xl/sharedStrings.xml><?xml version="1.0" encoding="utf-8"?>
<sst xmlns="http://schemas.openxmlformats.org/spreadsheetml/2006/main" count="857" uniqueCount="294">
  <si>
    <t>ZESTAWIENIE PAKIETÓW</t>
  </si>
  <si>
    <t>Nr pakietu</t>
  </si>
  <si>
    <t xml:space="preserve">Nazwa </t>
  </si>
  <si>
    <t>DEZYNFEKCJA</t>
  </si>
  <si>
    <t>Do wszystkich produktów niebezpiecznych dostarczyć na prośbę zamawiającego aktualne karty charakterystyki produktów.</t>
  </si>
  <si>
    <t>Zestawienie pakietów:</t>
  </si>
  <si>
    <t>Lp.</t>
  </si>
  <si>
    <t>Nazwa</t>
  </si>
  <si>
    <t>PAKIET</t>
  </si>
  <si>
    <t>Mycie i dezynfekcja rąk</t>
  </si>
  <si>
    <r>
      <t xml:space="preserve">Zamawiający wymaga dostarczenia </t>
    </r>
    <r>
      <rPr>
        <b/>
        <sz val="12"/>
        <rFont val="Arial"/>
        <family val="2"/>
      </rPr>
      <t>20 dozowników na łóżko</t>
    </r>
    <r>
      <rPr>
        <sz val="12"/>
        <rFont val="Arial"/>
        <family val="2"/>
      </rPr>
      <t xml:space="preserve"> do preparatu z pozycji 2,4 oraz</t>
    </r>
    <r>
      <rPr>
        <b/>
        <sz val="12"/>
        <rFont val="Arial"/>
        <family val="2"/>
      </rPr>
      <t xml:space="preserve"> 15 dozowników typu DISPENSO.</t>
    </r>
  </si>
  <si>
    <t>Przedmiot zamówienia</t>
  </si>
  <si>
    <t>J.</t>
  </si>
  <si>
    <t>Ilość</t>
  </si>
  <si>
    <t>Preparat do higienicznego i chirurgicznego mycia rąk w systemie zamkniętym do dozowników typu DISPENSO będących na wyposażeniu Zamawiającego. Opakowania 1 litr</t>
  </si>
  <si>
    <t>szt.</t>
  </si>
  <si>
    <r>
      <t xml:space="preserve">Hypoalergiczny </t>
    </r>
    <r>
      <rPr>
        <b/>
        <sz val="12"/>
        <color indexed="8"/>
        <rFont val="Arial"/>
        <family val="2"/>
      </rPr>
      <t>żelowy</t>
    </r>
    <r>
      <rPr>
        <sz val="12"/>
        <color indexed="8"/>
        <rFont val="Arial"/>
        <family val="2"/>
      </rPr>
      <t xml:space="preserve"> preparat do higienicznej i chirurgicznej dezynfekcji rąk. Opakowanie 500ml z pompką</t>
    </r>
  </si>
  <si>
    <r>
      <t xml:space="preserve">Hypoalergiczny </t>
    </r>
    <r>
      <rPr>
        <b/>
        <sz val="12"/>
        <color indexed="8"/>
        <rFont val="Arial"/>
        <family val="2"/>
      </rPr>
      <t>żelowy</t>
    </r>
    <r>
      <rPr>
        <sz val="12"/>
        <color indexed="8"/>
        <rFont val="Arial"/>
        <family val="2"/>
      </rPr>
      <t xml:space="preserve"> preparat do higienicznej i chirurgicznej dezynfekcji rąk  w systemie zamkniętym do dozowników typu DISPENSO będących na wyposażeniu Zamawiającego. Opakowania 1 litr</t>
    </r>
  </si>
  <si>
    <r>
      <t xml:space="preserve">Alkoholowy </t>
    </r>
    <r>
      <rPr>
        <b/>
        <sz val="12"/>
        <color indexed="8"/>
        <rFont val="Arial"/>
        <family val="2"/>
      </rPr>
      <t>płynny</t>
    </r>
    <r>
      <rPr>
        <sz val="12"/>
        <color indexed="8"/>
        <rFont val="Arial"/>
        <family val="2"/>
      </rPr>
      <t xml:space="preserve"> preparat do higienicznej i chirurgicznej dezynfekcji rąk. Opakowanie 500ml z pompką</t>
    </r>
  </si>
  <si>
    <r>
      <t xml:space="preserve">Alkoholowy </t>
    </r>
    <r>
      <rPr>
        <b/>
        <sz val="12"/>
        <rFont val="Arial"/>
        <family val="2"/>
      </rPr>
      <t>płynny</t>
    </r>
    <r>
      <rPr>
        <sz val="12"/>
        <rFont val="Arial"/>
        <family val="2"/>
      </rPr>
      <t xml:space="preserve"> preparat do higienicznej i chirurgicznej dezynfekcji rąk  w systemie zamkniętym do dozowników typu DISPENSO będących na wyposażeniu Zamawiającego. Opakowania 1 litr</t>
    </r>
  </si>
  <si>
    <t>Preparat do pielęnacji skóy rąk typu woda w oleju. Opakowania 500 ml z pompką</t>
  </si>
  <si>
    <r>
      <t xml:space="preserve">Preparat w </t>
    </r>
    <r>
      <rPr>
        <b/>
        <sz val="12"/>
        <rFont val="Arial"/>
        <family val="2"/>
      </rPr>
      <t>płynie</t>
    </r>
    <r>
      <rPr>
        <sz val="12"/>
        <rFont val="Arial"/>
        <family val="2"/>
      </rPr>
      <t xml:space="preserve"> do higienicznej i chirurgicznej dezynfekcji rak o neutralnym dla skóry pH, preparat na bazie alkoholu etylowego (72,5g/100g) oraz alkoholu izopropylowego (7,5g/100g), bez zawartości barwników, dodatkowych substancji zapachowych, chlorheksydyny, biguanidu i pochodnych fenolowych do dezynfekcji higienicznej i chirurgicznej rąk o szerokim spektrum mikrobójczym: B(MRSA), F, Tbc (M.Avium i M.Terrae), V(wirusy osłonione, Vaccina, Noro, Adeno) w czasie do 30 sekund wirus Polio w czasie max 1 minuta. Skuteczność mikrobójcza potwierdzona badaniami wykonanymi zgodnie z normami: PN-EN 1500, EN 12791, EN 13727, EN 1275, EN 14348, EN 1447. Chirurgiczna dezynfekcja rąk zgodnie z normą PN-EN 12791 w czasie 90 sekund. Opakowania</t>
    </r>
    <r>
      <rPr>
        <b/>
        <sz val="12"/>
        <rFont val="Arial"/>
        <family val="2"/>
      </rPr>
      <t xml:space="preserve"> 5 l</t>
    </r>
  </si>
  <si>
    <r>
      <t>Tiksotropowy</t>
    </r>
    <r>
      <rPr>
        <b/>
        <sz val="12"/>
        <color indexed="8"/>
        <rFont val="Arial"/>
        <family val="2"/>
      </rPr>
      <t xml:space="preserve"> żelowy</t>
    </r>
    <r>
      <rPr>
        <sz val="12"/>
        <color indexed="8"/>
        <rFont val="Arial"/>
        <family val="2"/>
      </rPr>
      <t xml:space="preserve"> hypoalergiczny o neutralnym dla skóry pH, preparat na bazie alkoholu etylowego (72,5g/100g) oraz alkoholu izopropylowego (7,5g/100g), bez zawartości barwników, dodatkowych substancji zapachowych, chlorheksydyny, biguanidu i pochodnych fenolowych do dezynfekcji higienicznej i chirurgicznej rąk o szerokim spektrum mikrobójczym: B(MRSA), F, Tbc (M.Avium i M.Terrae), V(Noro, Adeno i Polio) w czasie do 30 sekund. Skuteczność mikrobójcza potwierdzona badaniami wykonanymi zgodnie z normami: PN-EN 1500, EN 12791, EN 13727, EN 1275, EN 14348, EN 1447. Chirurgiczna dezynfekcja rąk zgodnie z normą PN-EN 12791 w czasie 90 sekund. Opakowania </t>
    </r>
    <r>
      <rPr>
        <b/>
        <sz val="12"/>
        <color indexed="8"/>
        <rFont val="Arial"/>
        <family val="2"/>
      </rPr>
      <t>5 l</t>
    </r>
  </si>
  <si>
    <t>Dezynfekcja pola operacyjnego, skóry</t>
  </si>
  <si>
    <r>
      <t xml:space="preserve">Barwiony preparat alkoholowy do dezynfekcji skóry pacjenta przed zabiegami operacyjnymi, cewnikowaniem żył, pobieraniem krwi oraz płynów ustrojowych, zastrzykami, punkcjami, biopsjami, zdejmowaniem szwów (wskazania potwierdzone w ChPL). Preparat gotowy do użycia, zawierający min. 3 substancje czynne oraz nadtlenek wodoru. Nie zawierający alkoholu etylowego, jodu i jego pochodnych, chlorheksydyny, związków amoniowych.  Dawkowanie: przed zastrzykami i pobieraniem krwi 15s., przedoperacyjna dezynfekcja skóry 60 s. Produkt leczniczy. Opakowanie </t>
    </r>
    <r>
      <rPr>
        <b/>
        <sz val="12"/>
        <rFont val="Arial"/>
        <family val="2"/>
      </rPr>
      <t>1l</t>
    </r>
  </si>
  <si>
    <t>op.</t>
  </si>
  <si>
    <r>
      <t xml:space="preserve">Barwiony preparat alkoholowy do dezynfekcji skóry pacjenta przed zabiegami operacyjnymi, cewnikowaniem żył, pobieraniem krwi oraz płynów ustrojowych, zastrzykami, punkcjami, biopsjami, zdejmowaniem szwów (wskazania potwierdzone w ChPL). Preparat gotowy do użycia, zawierający min. 3 substancje czynne oraz nadtlenek wodoru. Nie zawierający alkoholu etylowego, jodu i jego pochodnych, chlorheksydyny, związków amoniowych. Dawkowanie: przed zastrzykami i pobieraniem krwi 15s., przedoperacyjna dezynfekcja skóry 60 s. Produkt leczniczy. Opakowanie </t>
    </r>
    <r>
      <rPr>
        <b/>
        <sz val="12"/>
        <rFont val="Arial"/>
        <family val="2"/>
      </rPr>
      <t>250ml</t>
    </r>
  </si>
  <si>
    <r>
      <t>Bezbarwny preparat alkoholowy do dezynfekcji skóry pacjenta przed zabiegami operacyjnymi, cewnikowaniem żył, pobieraniem krwi oraz płynów ustrojowych, zastrzykami, punkcjami, biopsjami, zdejmowaniem szwów (wskazania potwierdzone w ChPL). Preparat gotowy do użycia, zawierający min. 3 substancje czynne oraz nadtlenek wodoru. Nie zawierający alkoholu etylowego, jodu i jego pochodnych, chlorheksydyny, związków amoniowych.  Dawkowanie: przed zastrzykami i pobieraniem krwi 15s., przedoperacyjna dezynfekcja skóry 60 s. Produkt leczniczy. Opakowanie</t>
    </r>
    <r>
      <rPr>
        <b/>
        <sz val="12"/>
        <rFont val="Arial"/>
        <family val="2"/>
      </rPr>
      <t xml:space="preserve"> 1l</t>
    </r>
  </si>
  <si>
    <r>
      <t xml:space="preserve">Bezbarwny preparat alkoholowy do dezynfekcji skóry pacjenta przed zabiegami operacyjnymi, cewnikowaniem żył, pobieraniem krwi oraz płynów ustrojowych, zastrzykami, punkcjami, biopsjami, zdejmowaniem szwów (wskazania potwierdzone w ChPL). Preparat gotowy do użycia, zawierający min. 3 substancje czynne oraz nadtlenek wodoru. Nie zawierający alkoholu etylowego, jodu i jego pochodnych, chlorheksydyny, związków amoniowych. Dawkowanie: przed zastrzykami i pobieraniem krwi 15s., przedoperacyjna dezynfekcja skóry 60 s. Produkt leczniczy. Opakowanie </t>
    </r>
    <r>
      <rPr>
        <b/>
        <sz val="12"/>
        <rFont val="Arial"/>
        <family val="2"/>
      </rPr>
      <t>250ml</t>
    </r>
  </si>
  <si>
    <r>
      <t>Preparat bezbarwny do dezynfekcji skóry, ran i błon śluzowych, gotowy do użycia</t>
    </r>
    <r>
      <rPr>
        <sz val="12"/>
        <color indexed="8"/>
        <rFont val="Arial"/>
        <family val="2"/>
      </rPr>
      <t>, bez zawartości chlorheksydyny, jodu i jego pochodnych. N</t>
    </r>
    <r>
      <rPr>
        <sz val="12"/>
        <rFont val="Arial"/>
        <family val="2"/>
      </rPr>
      <t xml:space="preserve">a bazie octenidyny. Wymagane spektrum działania w czasie  do 1 min. Produkt leczniczy. </t>
    </r>
    <r>
      <rPr>
        <sz val="12"/>
        <rFont val="Arial"/>
        <family val="2"/>
      </rPr>
      <t xml:space="preserve">Opakowanie </t>
    </r>
    <r>
      <rPr>
        <b/>
        <sz val="12"/>
        <rFont val="Arial"/>
        <family val="2"/>
      </rPr>
      <t>250 ml z atomizerem</t>
    </r>
  </si>
  <si>
    <r>
      <t>Preparat bezbarwny do dezynfekcji skóry, ran i błon śluzowych, gotowy do użycia</t>
    </r>
    <r>
      <rPr>
        <sz val="12"/>
        <color indexed="8"/>
        <rFont val="Arial"/>
        <family val="2"/>
      </rPr>
      <t>, bez zawartości chlorheksydyny, jodu i jego pochodnych. N</t>
    </r>
    <r>
      <rPr>
        <sz val="12"/>
        <rFont val="Arial"/>
        <family val="2"/>
      </rPr>
      <t xml:space="preserve">a bazie octenidyny. Wymagane spektrum działania w czasie  do 1 min. Produkt leczniczy. </t>
    </r>
    <r>
      <rPr>
        <sz val="12"/>
        <rFont val="Arial"/>
        <family val="2"/>
      </rPr>
      <t xml:space="preserve">Opakowanie </t>
    </r>
    <r>
      <rPr>
        <b/>
        <sz val="12"/>
        <rFont val="Arial"/>
        <family val="2"/>
      </rPr>
      <t>1 l</t>
    </r>
  </si>
  <si>
    <r>
      <t xml:space="preserve">Alkoholowy bezbarwny preparat przeznaczony do dezynfekcji skóry przed zabiegami operacyjnymi, cewnikowaniem żył, pobieraniem krwi oraz płynów ustrojowych, iniekcjami, punkcjami, biopsjami – wskazania potwierdzone w ChPL. Preparat gotowy do użycia zawierający w składzie min. 70g/100g alkoholu oraz dichlorowodorek oktenidyny. Nie zawierający jodu, oraz chlorheksydyny.  Spektrum działania: B (w tym MRSA, Pseudomonas aeruginosa, Klebsiella), F (w tym dermatofity), Tbc, V (HIV, HBV, Adeno, Herpes simplex). Produkt leczniczy. Opakowanie </t>
    </r>
    <r>
      <rPr>
        <b/>
        <sz val="12"/>
        <rFont val="Arial"/>
        <family val="2"/>
      </rPr>
      <t>250ml</t>
    </r>
  </si>
  <si>
    <r>
      <t xml:space="preserve">Preparat do dekontaminacji  oraz mycia ciała i włosów pacjentów o pH neutralnym dla skóry. Zawierający octenidynę kwas mlekowy i alantoinę, bez pochodnych guanidyny, triclosanu, barwnika i środków zapachowych . Możliwość zastosowania u dzieci. Gotowy do użycia. Kosmetyk. Opakowanie </t>
    </r>
    <r>
      <rPr>
        <b/>
        <sz val="12"/>
        <rFont val="Arial"/>
        <family val="2"/>
      </rPr>
      <t xml:space="preserve">500 ml </t>
    </r>
  </si>
  <si>
    <r>
      <t>Środek do odkażającego higienicznego i chirurgicznego mycia rąk i dekolonizacji całego ciała w tym włosów pacjenta. Bez substancji zapachowych i barwników, testowany dermatologicznie, z zawartością substancji czynnej w 100 g produktu 0,9 g kwasu d-glukonowy, oraz powyżej 5% niejonowych związków powierzchniowo czynnych, produkt biobójczy. Opakowanie</t>
    </r>
    <r>
      <rPr>
        <b/>
        <sz val="12"/>
        <rFont val="Arial"/>
        <family val="2"/>
      </rPr>
      <t xml:space="preserve"> 1 l</t>
    </r>
  </si>
  <si>
    <t>Gotowe do użycia rękawice do mycia i pielęgnacji skóry a także włosów oraz dekontaminacji całego ciała przy zakażeniach MDRO bez użycia wody. Niewymagające spłukiwania. Zawierające w swoim składzie dichlorowodorek octenidyny i substancję pielęgnującą – alantoinę. Nie zawierają barwników i substancji zapachowych, możliwość podgrzania w mikrofali. O pH 5,5 utrzymującym naturalne kwaśne pH skóry. Kosmetyk. Opakowanie 10szt</t>
  </si>
  <si>
    <t>Gotowe do użycia czepki przeznaczone do mycia włosów, skóry głowy, bez użycia wody oraz dekontaminacji MDRO u pacjentów unieruchomionych. Zawierające jako substancję czynną octenidynę, bez  barwników i substancji zapachowych. Produkt nie wymaga spłukiwania. Pakowany pojedynczo. Kosmetyk.</t>
  </si>
  <si>
    <r>
      <t xml:space="preserve">Bezbarwny preparat w płynie do oczyszczania, dekontaminacji i nawilżania ran. Zawierajacy octenidynę, bez poliheksanidyny, alkoholu, środków konserwujących. Usuwający skutecznie biofilm bakteryjny. Wyrób medyczny IIb. Opakowanie </t>
    </r>
    <r>
      <rPr>
        <b/>
        <sz val="12"/>
        <rFont val="Arial"/>
        <family val="2"/>
      </rPr>
      <t>350ml</t>
    </r>
  </si>
  <si>
    <r>
      <t xml:space="preserve">Bezbarwny preparat w żelu do oczyszczania, dekontaminacji i nawilżania ran. Zawierajacy octenidynę, bez poliheksanidyny, alkoholu, środków konserwujących. Usuwający skutecznie biofilm bakteryjny. Wyrób medyczny IIb. Opakowanie </t>
    </r>
    <r>
      <rPr>
        <b/>
        <sz val="12"/>
        <rFont val="Arial"/>
        <family val="2"/>
      </rPr>
      <t>20ml</t>
    </r>
  </si>
  <si>
    <r>
      <t xml:space="preserve">Preparat do płukania jamy ustnej o właściwościach antyseptycznych, do czasowego zmniejszania liczby bakterii w jamie ustnej oraz czasowego zahamowania tworzenia się płytki nazębnej, w przypadku niedostatecznej higieny jamy ustnej. Gotowy do użycia, bezbarwny. Zawiera dichlorowodorek octenidyny, glicerol, glukonian sodu, bez zawartości poliheksanidyny, chlorheksydyny, alkoholu. Nie przebarwia szkliwa. Spektrum działania: B (S.aureus, E.coli, E.hirae, P.aeruginosa), F (C.albicans) w czasie 60 sek. Produkt leczniczy. Opakowanie </t>
    </r>
    <r>
      <rPr>
        <b/>
        <sz val="12"/>
        <rFont val="Arial"/>
        <family val="2"/>
      </rPr>
      <t xml:space="preserve">250 ml </t>
    </r>
  </si>
  <si>
    <r>
      <t xml:space="preserve">Preparat w postaci pianki do czyszczenia i pielęgnacji zanieczyszczonej skóry. Posiadający jako nośnik gaz. Na bazie parafiny, zawierający alkohol benzylowy, fenyloetylowy i tenzydy. Niwelujący przykre zapachy o pH 6,7-7,3. Kosmetyk. Opakowanie </t>
    </r>
    <r>
      <rPr>
        <b/>
        <sz val="12"/>
        <rFont val="Arial"/>
        <family val="2"/>
      </rPr>
      <t>500ml</t>
    </r>
  </si>
  <si>
    <t>Preparaty do dezynfekcji i pielęgnacji</t>
  </si>
  <si>
    <t>Preparat przeznaczony do mycia i dezynfekcji narzędzi chirurgicznych oraz endoskopów giętkich, zawierający  dwuaminę kokospropylenu  i związki powierzchniowo czynne; nie zawierający:  QAV, aldehydów, fenoli, aktywnego tlenu i biguanidyny, glikoli, fenoksypropanolu; z możliwością użycia w myjkach ultradźwiękowych - do 5min; z możliwością pozostawienia narzędzi zanurzonych w roztworze do 72 godz.; skuteczny na bakterie (w tym MRSA, Tbc), grzyby, wirusy (HCV, HBV , HIV) w czasie 15 min, z możliwością rozszerzenia spektrum o wirusa Adeno, Polyoma  w czasie do 60 min; konfekcjonowany w opakowaniach 1000ml i 5000ml; wyrób medyczny klasy IIB.</t>
  </si>
  <si>
    <t>a</t>
  </si>
  <si>
    <t>1 l</t>
  </si>
  <si>
    <t>b</t>
  </si>
  <si>
    <t>5 l z pompką dozującą</t>
  </si>
  <si>
    <t>Pompka 20 ml</t>
  </si>
  <si>
    <t>urządzenie dozujące na bazie ssaka do butelki 1000 ml/1l pakowane pojedynczo</t>
  </si>
  <si>
    <t>Wanna dezynfekcyjna o  pojemności 16 litrów, w zestawie wanienka z podziałką wewnątrz i uchwytami, szczelna pokrywa zabezpieczająca przed parowaniem . perforowane sito, nakładka dociskająca. Wymiary zew. wanny  dł. 49-53cm, szer. 28-32cm, wys. 15-19 cm. Możliwość wyparzania wrzacą wodą.</t>
  </si>
  <si>
    <t>Wanna dezynfekcyjna o  pojemności 5 litrów, w zestawie wanienka z podziałką wewnątrz i uchwytami, szczelna pokrywa zabezpieczająca przed parowaniem . perforowane sito, nakładka dociskająca. Wymiary zew. wanny  dł. 32-39cm, szer. 21-26cm, wys. 16 cm. Możliwość wyparzania wrzacą wodą.</t>
  </si>
  <si>
    <r>
      <t xml:space="preserve">Preparat w postaci szybkodziałającej gotowej pianki do dezynfekcji i mycia powierzchni medycznych, preparat na bazie H2O2, bez zawartoœci alkoholu, chloru, kwasu nadoctowego oraz poliaminy. Spektrum działania: 15 s zgodnie z EN 16615 (test czterech pól): bakterie, drożdże, prątki gruźlicy; zgodnie z EN 14476 wirusy (Noro); zgodnie z RKI wirusy </t>
    </r>
    <r>
      <rPr>
        <sz val="12"/>
        <rFont val="Arial"/>
        <family val="2"/>
      </rPr>
      <t xml:space="preserve">V (HBV, HCV, HIV; 30 s Adeno; zgodnie z DVV - Polyoma SV40, Rota; 5 min zgodnie z EN 16615 – grzyby. Może być stosowany do powierzchni mających kontakt z żywnością. Opakowania po 750 ml ze spryskiwaczem. Preparat dopuszczony do stosowania w oddziałach pediatrycznych i neonatologicznych. </t>
    </r>
  </si>
  <si>
    <t>Preparat w postaci szybko działających gotowych do użycia chusteczek do dezynfekcji i mycia powierzchni medycznych (w tym sond USG). Preparat na bazie H2O2 bez zawartości alkoholu, kwasu nadoctowego, chloru, QAV oraz poliaminy. Chusteczka o wymiarach 20x20 cm i gramaturze 50g/m2. Spektrum działania: zgodnie z EN16615, B, Tbc,F, Clostridium difficile – 5 minut, V zgodnie z RKI V (HBV,HCV,HIV,Adeno,Polyoma SV40)- 60 sek. Możliwość rozszerzenia spektrum o wirusy Polio i Noro zgodnie z EN 14476. Testy wykonane na roztworze odciśniętym z chusteczki lub bezpośrednio z jej udziałem (EN 16615). Opakowania flow pack po 100 chusteczek.</t>
  </si>
  <si>
    <t>Preparat w postaci szybko działających gotowych do użycia chusteczek do dezynfekcji i mycia powierzchni medycznych. Preparat na bazie H2O2 bez zawartości alkoholu i chloru, QAV, kwasu nadoctowego i poliaminy. Chusteczka o wymiarach 20x20 cm i gramaturze 50g/m2. Spektrum działania: zgodnie z EN 16615 (test czterech pól)B,F – 5 minut, V zgodnie z RKI V ((HBV,HCV,HIV,Adeno,Polyoma SV40)- 1 minuta. Testy wykonane na roztworze odciśniętym z chusteczki lub bezpośrednio z jej udziałem (EN 16615). Preparat dopuszczony do stosowania w oddziałach pediatrycznych i neonatologicznych. Opakowania po 100 chusteczek.</t>
  </si>
  <si>
    <t xml:space="preserve">Gotowy do użycia preparat bezalkoholowy w postaci piany do dezynfekcji i mycia powierzchni i wyposażenia (w tym inkubatory). Na bazie chlorku didecylodimetyloamoniowego. Szerokie spektrum biobójcze: B, F (C. albicans), V (HIV, HBV, HCV, Vaccinia, Rota, Herpes), Tbc. Opakowanie 750 ml z końcówką spieniającą. </t>
  </si>
  <si>
    <t>Preparat w koncentracie przeznaczony do mycia i dezynfekcji wszystkich rodzajów zmywalnych powierzchni w środowisku szpitalnym; substancje aktywne: 2-fenoksyetanol, N,N-bis-(3-aminopropylo) dodecyloamina, chlorek benzalkoniowy (bezaldehydowy, bez substancji lotnych i zapachowych);  spektrum działania roztworu roboczego: bakteriobójczy, drożdżobójczy wg. DGHM - 1%, 15min; prątkobójczy, mykobakteriobójczy wg. EN 14348 - 1,5%, 60min;  wirusobójczy m.in. wobec wszystkich wirusów osłonionych (łącznie z HBV, HCV i HIV) - zgodnie z zaleceniem 01/2004 RKI (Instytut Roberta Kocha) - 0,5%, 15min; wirusobójczy wobec: Adeno, Polyoma SV 40, Rota, Norowirus mysi (MNV) - do 2%, do 60min. Opakowanie z dozownikiem 2 l</t>
  </si>
  <si>
    <t>Preparat do codziennej pielęgnacji noworodka od pierwszego dnia życia, naturalny, bez konserwantów i substancji zapachowych. Opakowanie 400 ml</t>
  </si>
  <si>
    <t>Jednorazowe worki  foliowe do transportu i przechowywania brudnych narzędzi i instrumentów  w wilgotnym środowisku. W zestawie z saszetką zawierającą roztwór neutralnego czteroenzymatycznego detergentu wykazującego działanie bakteriostatyczne. Detergent bezpieczny dla narzędzi wykonanych ze stali nierdzewnej, tworzyw sztucznych, aluminium. Wyrób medyczny klasy 1. Na worku międzynarodowy symbol zagrożenia biologicznego. W rozmiarze szerokość 400mm x długość 780 mm op x 50 szt</t>
  </si>
  <si>
    <t xml:space="preserve">Mycie i dezynfekcja endoskopów </t>
  </si>
  <si>
    <t>Płynny, alkaliczny środek do mycia endoskopów elastycznych wszystkich wiodących producentów. Umożliwiający mycie manualne i maszynowe endoskopów elastycznych oraz wyposażenia endoskopowego w stężeniu od 0,5% do 3% w temperaturze do 600C. pH robocze roztworu wynosi 10,7 – 10,8. Środek posiadający w swoim składzie: min. ester butylowy kwasu ortofosforowego, alkalia, dietyloaminą, oraz niejonowe i anionowe związki powierzchniowo czynne. Kompatybilny ze wszystkimi wiodącymi producentami endoskopów. Posiadający pozytywną opinię dystrybutora  endoskopów elastycznych firmy PENTAX. Kompatybilny ze wszystkimi myjniami automatycznymi. Opakowanie 5 l</t>
  </si>
  <si>
    <t>Płynny, słabo pieniący, neutralny środek dezynfekcyjny o działaniu bakteriobójczym, grzybobójczym, wirusobójczym i prątkobójczym zawierający w swoim składzie 10,5g aldehydu glutarowego. Szczególnie dobrze dezynfekuje przedmioty z wrażliwych materiałów; nie zawiera aldehydu mrówkowego oraz czwarto-rzędowych związków amoniowych. Środek wraz z kompatybilnym środkiem myjącym wykazuje w procesie dekontaminacji aktywne działanie na spory Clostridium difficile. Kompatybilny ze wszystkimi wiodącymi producentami endoskopów. Posiadający pozytywną opinię dystrybutora  endoskopów elastycznych firmy PENTAX. Kompatybilny ze wszystkimi myjniami automatycznymi, wykazujący działanie sporobójcze w procesie mycia i dezynfekcji, nie zawierający glioksalu, słabopieniący, delikatny dla dezynfekowanych przedmiotów. Substancja aktywna glutar aldehyd 10,5g. Dozowanie 10ml/l. Opakowanie 5 l</t>
  </si>
  <si>
    <t>Preparat do dezynfekcji wysokiego poziomu wyrobów medycznych wraz z paskami kontrolnymi. Substancja aktywna: mieszanina kwasu nadoctowego i octowego. Gotowy do użycia , nie wymagającey czasu aktywacji Posiadający zdolność usuwania biofilmu. Zachowujący aktywność biobójczą do 15 dni. B, Tbc, F, V(polio, adeno), S (Bacillus subtilis, Bacillus cereus zgodnie z normą PN EN 17126 oraz dodatkowe badania na  Clostridium Difficile, Clostridium perfringens)  do 5min. Opakowanie Kanister 4800ml + 200ml neutralizator</t>
  </si>
  <si>
    <t>Walidowane testy paskowe sprawdzające aktywność biobójczą preparatu z poz. 3. Opakowanie: tuba 100szt.</t>
  </si>
  <si>
    <t>Płynny, niepieniący środek myjący zawierający w składzie 3 różne enzymy o pH neutralnym. Do mycia narzędzi, endoskopów, oprzyrządowania anestezjologicznego i innych wyrobów medycznych. Możliwość zastosowania w ultradźwiękach, manualnie i maszynowo. Potwierdzona stabilność enzymów oraz skuteczność w rozpuszczaniu biofilmu. Opakowanie 5l. Wymagana kompatybilność z preparatem do dezynfekcji wysokiego poziomu z poz. 3</t>
  </si>
  <si>
    <t>Preparat do ręcznej pielęgnacji narzędzi chirurgicznych, zawiera biały olej (olej mineralny/płynna parafina), nie powoduje żadnych osadów, toksykologicznie bezpieczny. Skład &lt;5% niejonowe środki powierzchniowo czynne, &gt;30% alifatyczne węglowodory, nie wpływający na proces sterylizacji parowej (rozpuszczalny w wodzie). Nie zawiera chlorofluorowęglowodorów (CFC)</t>
  </si>
  <si>
    <t xml:space="preserve">PAKIET </t>
  </si>
  <si>
    <t>Pielęgnacja ran, dezynfekcja błon śluzowych i skóry</t>
  </si>
  <si>
    <t>J</t>
  </si>
  <si>
    <r>
      <t xml:space="preserve">Sterylny, gotowy  do użycia </t>
    </r>
    <r>
      <rPr>
        <b/>
        <sz val="12"/>
        <rFont val="Arial"/>
        <family val="2"/>
      </rPr>
      <t>roztwór</t>
    </r>
    <r>
      <rPr>
        <sz val="12"/>
        <rFont val="Arial"/>
        <family val="2"/>
      </rPr>
      <t xml:space="preserve"> służący do irygacji, czyszczenia, nawilżania ran ostrych, przewlekłych jak i oparzeniowych I-II stopnia, usuwania włóknistych płaszczy i biofilmów z rany w sposób zapewniający ochronę tkanki; bezzapachowy, niewykazujący działania dezynfekcyjnego; zawierający poliheksanidynę 0,1% i betainę 0,1%;  konfekcjonowany w opakowaniach  350ml; wyrób medyczny klasy III.</t>
    </r>
  </si>
  <si>
    <r>
      <t xml:space="preserve">Sterylny, gotowy  do użycia </t>
    </r>
    <r>
      <rPr>
        <b/>
        <sz val="12"/>
        <rFont val="Arial"/>
        <family val="2"/>
      </rPr>
      <t>żel</t>
    </r>
    <r>
      <rPr>
        <sz val="12"/>
        <rFont val="Arial"/>
        <family val="2"/>
      </rPr>
      <t xml:space="preserve"> służący do irygacji, czyszczenia, nawilżania ran ostrych, przewlekłych jak i oparzeniowych I-II stopnia, usuwania włóknistych płaszczy i biofilmów z rany w sposób zapewniający ochronę tkanki; bezzapachowy, niewykazujący działania dezynfekcyjnego;  zawierający poliheksanidynę 0,1% i betainę 0,1% :konfekcjonowany w opakowaniach 30ml; wyrób medyczny klasy III.</t>
    </r>
  </si>
  <si>
    <t>Wodny roztwór związku jodu, o szerokim spektrum obejmującym bakterie, prątki, grzyby, wirusy, spory i pierwotniaki, w opakowaniach typu spray po 250 ml</t>
  </si>
  <si>
    <t xml:space="preserve">Gotowy do użycia roztwór przeznaczony do dekontaminacji, płukania, pędzlowania jamy ustnej, na bazie poliheksanidyny, skuteczny na bakterie ( w tym MDRO np. staphylococcus aureus, MRSA, Pseudomonas aeruginosa, Acinetobacter baumannii, Enterococcus faecium (VRE), Klebsiella pneumoniae ESBL oraz grzyby (candida albicans). W opakowaniach po 250 ml. Wyrób medyczny klasy III. </t>
  </si>
  <si>
    <t>Jednorazowe gaziki do dezynfekcji  nasączone 70 % alkoholem izopropylowym. Gazik pojedynczo pakowany o wielkości około 65 X 30mm</t>
  </si>
  <si>
    <t>Jednorazowe, nasączone 70% alkoholem izopropylowym oraz 2% chlorheksydyną gaziki, przeznaczone do dezynfekcji powierzchni i dekontaminacji produktów medycznych m.in. połączeń luer stosowanych w linii infuzyjnej; o wymiarach: 42x32mm (złożone) i 162x150mm (rozłożone); skuteczne w warunkach czystych i brudnych wg EN 13727 na bakterie (E. hirae, S. aureus, E. coli, P. aeruginosa), wg EN 13624 na grzyby (C. albicans) w czasie 15s; pakowane pojedynczo w hermetycznie zamkniętych saszetkach; wyrób medyczny klasy I</t>
  </si>
  <si>
    <t xml:space="preserve">Chusteczki do dezynfekcji skóry i rąk na bazie dwóch alkoholi 37,0g propanolu i 24 g alkoholu etylowego, bez pochodnych chlorheksydyny, jodu i związków amoniowych. Czas działania do 1 minuty. Opakowanie: plastykowy pojemnik po 50 sztuk chusteczek. </t>
  </si>
  <si>
    <r>
      <t xml:space="preserve">Preparat do ogólnej antyseptyki skóry przed procedurami naruszającymi ciągłość skóry oraz do higienicznej dezynfekcji rąk. Preparat na bazie alkoholu etylowego (min. 70%), zawierający 2% diglukonianiu chlorheksydyny. Spektrum działania: bakterie, prątki, drożdże oraz wirusy osłonione (łącznie z HBV, HCV i HIV). Czas działania: dezynfekcja skóry 30 do 60 sek., dezynfekcja skóry bogatej w gruczoły łojowe 5 min. Przedłużone działanie do 6 godzin. Dezynfekcja skóry przez spryskiwanie lub przecieranie za pomocą sterylnego gazika. Produkt biobójczy. </t>
    </r>
    <r>
      <rPr>
        <b/>
        <sz val="12"/>
        <color indexed="8"/>
        <rFont val="Arial"/>
        <family val="2"/>
      </rPr>
      <t>Opakowanie butelka 250 ml ze spryskiwaczem</t>
    </r>
  </si>
  <si>
    <r>
      <t xml:space="preserve">Preparat do ogólnej antyseptyki skóry przed procedurami naruszającymi ciągłość skóry oraz do higienicznej dezynfekcji rąk. Preparat na bazie alkoholu etylowego (min. 70%), zawierający 2% diglukonianiu chlorheksydyny. Spektrum działania: bakterie, prątki, drożdże oraz wirusy osłonione (łącznie z HBV, HCV i HIV). Czas działania: dezynfekcja skóry 30 do 60 sek., dezynfekcja skóry bogatej w gruczoły łojowe 5 min. Przedłużone działanie do 6 godzin. Dezynfekcja skóry przez spryskiwanie lub przecieranie za pomocą sterylnego gazika. Produkt biobójczy. </t>
    </r>
    <r>
      <rPr>
        <b/>
        <sz val="12"/>
        <color indexed="8"/>
        <rFont val="Arial"/>
        <family val="2"/>
      </rPr>
      <t>Opakowanie butelka 500 ml.</t>
    </r>
  </si>
  <si>
    <t>Chusteczki do sprzętu medycznego</t>
  </si>
  <si>
    <t>Chusteczki suche do nasączania preparatem dezynfekcyjnym, przeznaczone do mycia i dezynfekcji sprzętu medycznego, niskopyłowe, chłonne, wytrzymałe na rozdarcie, o wymiarach ok.18 x 25 cm +/- 2 cm, gramatura 50-70 g/m2, posiadające perforacje pozwalające na ich łatwe odrywanie;  pakowane po ok. 99-300 sztuk; ilość sztuk chusteczek w odpowiednim przeliczeniu na opakowania; wkłady pasujące do wiaderek lub innych pojemników hermetycznie zamykanych, które dostarczy Wykonawca przy pierwszym zamówieniu w ilości 15 szt.</t>
  </si>
  <si>
    <t>Preparaty  do  myjni dezynfektorów</t>
  </si>
  <si>
    <t>Preparaty do myjni dezynfektora do butów operacyjnych firmy SMEG SPA</t>
  </si>
  <si>
    <t>Profesjonalny środek neutralizujący w płynie przeznaczony do myjni- dezynfektorów firmy SMEG SPA, dedykowany dla delikatnych materiałów takich jak guma, butelki, instrumenty chirurgiczne. Zawartość kwasów organicznych 30% +/- 2%. Środek nie wytwarzający piany. Wolny od fosforanów. Pojemność jednego opakowania 5 litrów.</t>
  </si>
  <si>
    <t>Profesjonalny alkaliczny detergent w płynie, przeznaczony do mycia mechanicznego w myjniach dezynfektorach firmy SMEG SPA, dedykowany dla delikatnych materiałów takich jak guma, butelki, instrumenty chirurgiczne. Zawierający w swoim składzie:  wodorotlenek potasu, krzemian sodu oraz poliakrylan sodu. Środek nie wytwarzający piany. Wolny od fosforanów. Pojemność jednego opakowania 5 litrów</t>
  </si>
  <si>
    <t>Preparaty do myjni dezynfektora do narzędzi</t>
  </si>
  <si>
    <r>
      <t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  Niewymagający neutralizacji, umożliwiający zastosowanie w myjniach ultradźwiękowych. pH powyżej 10. Posiadający w swoim składzie: kwasy organicz</t>
    </r>
    <r>
      <rPr>
        <sz val="12"/>
        <rFont val="Arial"/>
        <family val="2"/>
      </rPr>
      <t>ne, alkalia, enzymy, tenzydy ,środki konserwujące, inhibitor korozji. Nie zawierający glicerolu, oraz niesklasyfikowany jako środek niebezpieczny. Pojemność jednego opakowania 5 litrów</t>
    </r>
  </si>
  <si>
    <r>
      <t xml:space="preserve">Płynny środek płuczący zawierający środki powierzchniowo czynne, fosfoniany oraz środki konserwujące. Do użycia w </t>
    </r>
    <r>
      <rPr>
        <sz val="12"/>
        <rFont val="Arial"/>
        <family val="2"/>
      </rPr>
      <t>myjniach dezynfektorach niezawierający oleju parafinowego oraz alkoksylowanego alkoholu tłuszczowego. Do sz</t>
    </r>
    <r>
      <rPr>
        <sz val="12"/>
        <color indexed="8"/>
        <rFont val="Arial"/>
        <family val="2"/>
      </rPr>
      <t>ybkiego bezzaciekowego płukania, znacznie przyśpieszający suszenie po maszynowym myciu i dezynfekcji, neutralizujący pozostałości alkaliczne. Znajdujący zastosowanie w miejscach gdzie do ostatniego płukania stosuje się wodę zmiękczoną. Dozowanie środka 0,2-0,8ml/l.</t>
    </r>
    <r>
      <rPr>
        <sz val="12"/>
        <rFont val="Arial"/>
        <family val="2"/>
      </rPr>
      <t xml:space="preserve"> Pojemność jednego opakowania 5 litrów</t>
    </r>
  </si>
  <si>
    <t>c</t>
  </si>
  <si>
    <r>
      <t>Płynny, słabo pieniący, neutralny środek dezynfekcyjny o działaniu bakteriobójczym, grzybobójczym, wirusobójczym i prątkobójczym na bazie aldehydu glutarowego i glioksalu; szczególnie dobrze dezynfekuje przedmioty z wrażliwych materiałów. Nie zawiera aldehydu mrówkowego oraz czwarto-rzędowych związków amoniowych.</t>
    </r>
    <r>
      <rPr>
        <sz val="12"/>
        <rFont val="Arial"/>
        <family val="2"/>
      </rPr>
      <t xml:space="preserve"> Pojemność jednego opakowania 5 litrów</t>
    </r>
  </si>
  <si>
    <t>OPARTUNKI</t>
  </si>
  <si>
    <t>GAZA</t>
  </si>
  <si>
    <t>Klasa II  a reguła  7 splot min. 15 tex /sterylizowana w parze wodnej lub metodą radiacyjną / wymóg dostarczenia karty danych technicznych wystawionej przez producenta.</t>
  </si>
  <si>
    <t>Gaza opatrunkowa 17-nitkowa, jałowa</t>
  </si>
  <si>
    <t xml:space="preserve">  </t>
  </si>
  <si>
    <t>1m x 1/4m</t>
  </si>
  <si>
    <t>1m x 1/2m</t>
  </si>
  <si>
    <t>1m x 1m</t>
  </si>
  <si>
    <t>PRZYLEPCE</t>
  </si>
  <si>
    <t>Przylepiec na włókninie poliestrowej, z mikro-perforacją na całej powierzchni umożliwiająca dzielenie wzdłuż i w poprzek bez użycia nożyczek z klejem akrylowym równomiernie naniesionym na całej powierzchni przylepnej   9 m x 2,5cm</t>
  </si>
  <si>
    <t>Przylepiec na tkaninie bawełnianej lub podłożu jedwabnym z równomiernie naniesionym klejem akrylowym, umożliwiający dzielenie  ok. 10 m x 2,5cm</t>
  </si>
  <si>
    <t xml:space="preserve">Przylepiec chirurgiczny z rozciągliwej włókniny poliestrowej, perforowany co ok. 5 cm, klej akrylowy, bez zawartości tlenku cynku, kauczuku i lateksu, bez papieru zabezpieczającego </t>
  </si>
  <si>
    <t>10cm x 9m</t>
  </si>
  <si>
    <t>15cm x 9m</t>
  </si>
  <si>
    <t>20cm x 9 m</t>
  </si>
  <si>
    <t>Przylepiec włókninowy, sterylny, z centralnym opatrunkiem,z klejem akrylowym:</t>
  </si>
  <si>
    <t>ok.10cm x 10cm</t>
  </si>
  <si>
    <t>ok.10cm x 20cm</t>
  </si>
  <si>
    <t>Przylepiec do łączenia brzegów ran, wzmocniony nitką jedwabną (zastępujący nici chirurgiczne) w rozmiarach:</t>
  </si>
  <si>
    <t>ok. 3 x 75 mm  koperta – 5 pasków</t>
  </si>
  <si>
    <t>kopert</t>
  </si>
  <si>
    <t>ok. 6 x 38 mm  koperta – 6 pasków</t>
  </si>
  <si>
    <t>Plaster do mocowania kaniul, jałowy,rozmiar ok. 7 x 8 cm, przezroczysty, półprzepuszczalny, o wysokiej przylepności, ramka ułatwiająca aplikację, 2 włókninowe paski mocujące, metka do oznaczenia, okno w rozmiarze ok. 4 x 3- 4 cm, odporny na działanie środków dezynfekcyjnych zawierających alkohol</t>
  </si>
  <si>
    <t>Sterylny, przezroczysty, półprzepuszczalny opatrunek do mocowania kaniul obwodowych u dzieci, ramka ułatwiająca aplikacje,, zaokrąglone brzegi,  odporny na działanie środków dezynfekcyjnych zawierających alkohol, mogący pozostać na skórze do 7 dni, rozmiar ok. 4 x 4 cm</t>
  </si>
  <si>
    <t>Plaster do mocowania kaniul i cewników centralnych , jałowy, obrzeża opatrunku oraz części obejmującej cewnik wzmocnione włókniną, rozmiar opatrunku ok.8,5  x 11,5 cm, okno przezroczyste w rozm. ok. 5,5 x 6 cm, proste wcięcie na port pionowy lub w psotaci dziurki od klucza, zaokrąglone brzegi, półprzepuszczalny, o wysokiej przylepności, ramka ułatwiająca aplikację, 2 włókninowe paski mocujące lub jednym szerokim paskiem mocującym, odporny na działanie środków dezynfekcyjnych zawierających alkohol</t>
  </si>
  <si>
    <t>OPATRUNKI</t>
  </si>
  <si>
    <t>Opaska gipsowa o czasie wiązania do 5 min:</t>
  </si>
  <si>
    <t>ok. 10 cm x 3 m</t>
  </si>
  <si>
    <t>ok. 14cm x 3m</t>
  </si>
  <si>
    <t>Podkład syntetyczny pod opatrunek gipsowy w rozmiarze około :</t>
  </si>
  <si>
    <t>10 cm x 3 m</t>
  </si>
  <si>
    <t>15 cm x 3 m</t>
  </si>
  <si>
    <t>Opatrunek sterylny z siatki bawełnianej impregnowanej trójskładnikową neutralną maścią  w rozmiarze ok 10-15cm x 20cm</t>
  </si>
  <si>
    <t>Rękaw bezszwowy, siatkowy, elastyczny do unieruchomienia opatrunków w rozmiarze:</t>
  </si>
  <si>
    <t>szer.ok 3 cm dł ok 25 m – nr 4</t>
  </si>
  <si>
    <t>szer.ok.5,5cm  dł.ok.25m – nr 6</t>
  </si>
  <si>
    <t>szer.ok.8,5cm  dł.ok.25m – nr 8</t>
  </si>
  <si>
    <t>Opaska elastyczna, kohezyjna, samoprzylepna w rozmiarze:</t>
  </si>
  <si>
    <t>8 cm x 4 m</t>
  </si>
  <si>
    <t>10 cm x 4 m</t>
  </si>
  <si>
    <t>12 cm x 4 m</t>
  </si>
  <si>
    <t xml:space="preserve">MATERIAŁY OPATRUNKOWE  OPERACYJNE </t>
  </si>
  <si>
    <t>Klasa II a reguła 7  / wymóg dostarczenia karty danych technicznych wystawionej przez producenta.</t>
  </si>
  <si>
    <t>Kompresy z gazy splot min. 15 tex  17-nitkowej 16-warstwowe z nitka radiacyjna</t>
  </si>
  <si>
    <t>5cm x 5cm x 100szt.</t>
  </si>
  <si>
    <t>10cm x 10cm x 100szt.</t>
  </si>
  <si>
    <t>Kompresy niejałowe z gazy splot min. 15 tex 17-nitkowej 12-warstwowe 5cm x 5cm x 100szt.</t>
  </si>
  <si>
    <t>Kompresy gazowe jałowe z gazy splot min. 15 tex 17-nitkowej 8-warstwowe , sterylizowane w parze wodnej lub metodą radiacyjną</t>
  </si>
  <si>
    <t>5cm x 5cm x 3szt.</t>
  </si>
  <si>
    <t>7,5cm x 7,5cm x 3szt.</t>
  </si>
  <si>
    <t>10cm x 10cm x 3szt.</t>
  </si>
  <si>
    <t>d</t>
  </si>
  <si>
    <t>10cm x 20cm x 3szt.</t>
  </si>
  <si>
    <t>Kompresy jałowe /pakiet/ z gazy splot min. 15 tex 17-nitkowej 12-warstwowe 5cm x 5cm x 10szt.; sterylizowane w parze wodnej lub metodą radiacyjną</t>
  </si>
  <si>
    <t>Kompres opatrunkowy wysokochłonny, jałowy</t>
  </si>
  <si>
    <t>10 x 10 cm</t>
  </si>
  <si>
    <t>10 x 20 cm</t>
  </si>
  <si>
    <t>Kompresy włókninowe niejałowe 30g  4-warstwowe 10cm x 10cm x 100 szt.</t>
  </si>
  <si>
    <t>Serweta operacyjna z gazy splot min. 15 tex ok. 17 -20-nitkowej 4-warstwowa z nitką RTG i tasiemką 45cm x 45cm</t>
  </si>
  <si>
    <t>Setony z gazy splot min.15 tex niejałowe 2 m  x 5 cm</t>
  </si>
  <si>
    <t>Setony z gazy splot min.15 tex niejałowe 2 m  x  1 cm, op x 100 szt</t>
  </si>
  <si>
    <t>Tupfery gazowe z nitką RTG splot min.15 tex niejałowe, groszki bądź fasolki, 15 cm  x 15 cm  x 250 szt.</t>
  </si>
  <si>
    <t>Kompresy włókninowe jałowe z nacięciem Y w rozmiarze 10 x 10 cm; pakowane po 2 szt.</t>
  </si>
  <si>
    <t>WATA</t>
  </si>
  <si>
    <t>Wata celulozowa w zwojach 150g</t>
  </si>
  <si>
    <t>Wata celulozowa arkusze 40cm x 60cm; pakowane po 1 kg</t>
  </si>
  <si>
    <t>kg</t>
  </si>
  <si>
    <t>Wata opatrunkowa bawełniano-wiskozowa op 500 g</t>
  </si>
  <si>
    <t>Opaska półelastyczna o rozciągliwości ok.150% w rozm. 4 m x 12 cm</t>
  </si>
  <si>
    <t>PRZYLEPIEC DO MOCOWANIA KANIUL</t>
  </si>
  <si>
    <t>Przylepiec do mocowania kaniul, jałowy, z podkładką wsuwaną pod skrzydełka kaniul, z nacięciem pionowym lub wycięciem w kształcie litery „U”, z włókniny, rozmiar ok. 7-8 x 5-6 cm  x 100 szt.</t>
  </si>
  <si>
    <t>OPASKI</t>
  </si>
  <si>
    <t>Opaska podtrzymująca dziana:</t>
  </si>
  <si>
    <t>5cm x 4m</t>
  </si>
  <si>
    <t xml:space="preserve"> 10cm x 4m</t>
  </si>
  <si>
    <t>15cm x 4m</t>
  </si>
  <si>
    <t>Opaska elastyczna tkana z zapinką pakowana pojedynczo z domieszką bawełny</t>
  </si>
  <si>
    <t>10cm x 5m</t>
  </si>
  <si>
    <t>15cm x 5m</t>
  </si>
  <si>
    <t>Przylepiec z opatrunkiem na tkaninie z klejem akrylowym 6 cm x 1m</t>
  </si>
  <si>
    <t>GĄBKA</t>
  </si>
  <si>
    <t>Wchłanialna gąbka tamująca krwawienia 70-80 mm x 50 mm  x 5-10 mm   x 1 szt.</t>
  </si>
  <si>
    <t>Wchłanialna gąbka tamująca krwawienia 70-80 mm x 50 mm  x 1 mm   x 1 szt.</t>
  </si>
  <si>
    <t>OPATRUNKI SPECJALISTYCZNE</t>
  </si>
  <si>
    <t xml:space="preserve">Miękki, przylegający opatrunek z pianką, wykonany w technologii TLC (lipidowo-koloidowej), składający się z miękkiej, przylegającej warstwy TLC, połączonej z chłonną wkładką z pianki poliuretanowej oraz ochronnego włókninowego podłoża poliuretanowego. </t>
  </si>
  <si>
    <t>ok. 10cm x 10cm; op x 10 szt</t>
  </si>
  <si>
    <t>op</t>
  </si>
  <si>
    <t>ok. 15cm x 20cm; op x 10 szt</t>
  </si>
  <si>
    <t>Opatrunek zawiierający jony srebra, stosowany w leczeniu ran skolonizowanych przez drobnoustroje, wykonany w technologii lipidowo-koloidowej, składający się z wkładki wykonanje z włókien charakteryzujących się wysoką chłonnością i właściwosciami hydrooczyszczającymi</t>
  </si>
  <si>
    <t>ok. 15cm x 20cm; op x 5 szt</t>
  </si>
  <si>
    <t>OPATRUNEK  DO TRACHEOSTOMII</t>
  </si>
  <si>
    <t>Opatrunek hydropolimerowy, piankowy z nacięciem do zaopatrywania tracheostomii i drenów w rozmiarze 8cm x 8cm</t>
  </si>
  <si>
    <t>OPATRUNKI DO TERAPII PODCIŚNIENIOWEJ</t>
  </si>
  <si>
    <t>Do poniższego asortymentu Wykonawca zobowiązany jest wydzierżawić Zamawiającemu pompę do terapii podciśnieniowej leczenia ran wymagających stymulacji tworzenia tkanki ziarninowej i pobudzania proliferacji komórek. Naprawy i serwisowanie pompy należy do Wykonawcy.</t>
  </si>
  <si>
    <r>
      <t>Zestaw opatrunkowy do podciśnieniowej terapii leczenia ran, składający się z : 1.opatrunku piankowego z elastycznej, hydrofobowej  pianki o wymiarach ok.</t>
    </r>
    <r>
      <rPr>
        <b/>
        <sz val="12"/>
        <rFont val="Arial"/>
        <family val="2"/>
      </rPr>
      <t xml:space="preserve"> 10 x 7 cm</t>
    </r>
    <r>
      <rPr>
        <sz val="12"/>
        <rFont val="Arial"/>
        <family val="2"/>
      </rPr>
      <t xml:space="preserve">; 2.samoprzylepnej podkładki z portem, połączonej z dwuświatłowym drenem z silikonu; 3.dwóch samoprzylepnych, transparentnych folii poliureatnowych o wym ok. </t>
    </r>
    <r>
      <rPr>
        <b/>
        <sz val="12"/>
        <rFont val="Arial"/>
        <family val="2"/>
      </rPr>
      <t>15 x 20 cm</t>
    </r>
    <r>
      <rPr>
        <sz val="12"/>
        <rFont val="Arial"/>
        <family val="2"/>
      </rPr>
      <t>; całość jałowo pakowana./ Rozm.S</t>
    </r>
  </si>
  <si>
    <r>
      <t xml:space="preserve">Zestaw opatrunkowy do podciśnieniowej terapii leczenia ran, składający się z : 1.opatrunku piankowego z elastycznej, hydrofobowej  pianki o wymiarach ok. </t>
    </r>
    <r>
      <rPr>
        <b/>
        <sz val="12"/>
        <rFont val="Arial"/>
        <family val="2"/>
      </rPr>
      <t>18 x 12 cm</t>
    </r>
    <r>
      <rPr>
        <sz val="12"/>
        <rFont val="Arial"/>
        <family val="2"/>
      </rPr>
      <t xml:space="preserve">; 2.samoprzylepnej podkładki z portem, połączonej z dwuświatłowym drenem z silikonu; 3.dwóch samoprzylepnych, transparentnych folii poliureatnowych o wym ok. </t>
    </r>
    <r>
      <rPr>
        <b/>
        <sz val="12"/>
        <rFont val="Arial"/>
        <family val="2"/>
      </rPr>
      <t>20 x 30 cm</t>
    </r>
    <r>
      <rPr>
        <sz val="12"/>
        <rFont val="Arial"/>
        <family val="2"/>
      </rPr>
      <t>; całość jałowo pakowana. / Rozm.M</t>
    </r>
  </si>
  <si>
    <r>
      <t xml:space="preserve">Zestaw opatrunkowy do podciśnieniowej terapii leczenia ran, składający się z : 1.opatrunku piankowego z elastycznej, hydrofobowej  pianki o wymiarach ok. </t>
    </r>
    <r>
      <rPr>
        <b/>
        <sz val="12"/>
        <rFont val="Arial"/>
        <family val="2"/>
      </rPr>
      <t>25 x 15 cm</t>
    </r>
    <r>
      <rPr>
        <sz val="12"/>
        <rFont val="Arial"/>
        <family val="2"/>
      </rPr>
      <t>; 2.samoprzylepnej podkładki z portem, połączonej z dwuświatłowym drenem z silikonu; 3.dwóch samoprzylepnych, transparentnych folii poliureatnowych o wym ok.</t>
    </r>
    <r>
      <rPr>
        <b/>
        <sz val="12"/>
        <rFont val="Arial"/>
        <family val="2"/>
      </rPr>
      <t xml:space="preserve"> 20 x 30 cm</t>
    </r>
    <r>
      <rPr>
        <sz val="12"/>
        <rFont val="Arial"/>
        <family val="2"/>
      </rPr>
      <t>; całość jałowo pakowana. /Rozm.L</t>
    </r>
  </si>
  <si>
    <r>
      <t xml:space="preserve">Jałowy zbiornik na wydzielinę poj. ok. </t>
    </r>
    <r>
      <rPr>
        <b/>
        <sz val="12"/>
        <rFont val="Arial"/>
        <family val="2"/>
      </rPr>
      <t>300 ml</t>
    </r>
    <r>
      <rPr>
        <sz val="12"/>
        <rFont val="Arial"/>
        <family val="2"/>
      </rPr>
      <t>, połączony z dwuświatłowym drenem z silikonu o długości ok. 180 cm</t>
    </r>
  </si>
  <si>
    <r>
      <t xml:space="preserve">Jałowy zbiornik na wydzielinę poj. ok. </t>
    </r>
    <r>
      <rPr>
        <b/>
        <sz val="12"/>
        <rFont val="Arial"/>
        <family val="2"/>
      </rPr>
      <t>800 ml</t>
    </r>
    <r>
      <rPr>
        <sz val="12"/>
        <rFont val="Arial"/>
        <family val="2"/>
      </rPr>
      <t>, połączony z dwuświatłowym drenem z silikonu o długości ok. 180 cm</t>
    </r>
  </si>
  <si>
    <t>Samoprzylepny, przezroczysty opatrynek z folii poliuretanowej o wymiarach ok 20 x 30 cm</t>
  </si>
  <si>
    <r>
      <t xml:space="preserve">Opatrunek sterylny, hydrofilowy, nawilżający opatrunek z białej pianki PVA -  wymiar: </t>
    </r>
    <r>
      <rPr>
        <b/>
        <sz val="12"/>
        <rFont val="Arial"/>
        <family val="2"/>
      </rPr>
      <t>15 x 10 cm</t>
    </r>
  </si>
  <si>
    <t>Dzierżawa</t>
  </si>
  <si>
    <t>OPATRUNKI SPECJALISTYCZNE II</t>
  </si>
  <si>
    <t>Sterylny, hydrokoloidowy żel do leczenia ran trudnogojących (posiadający właściwości oczyszczania martwicy, pobudzający proces ziarninowania) zawierający 2 hydrokoloidy; ok 15g</t>
  </si>
  <si>
    <t>Opatrunek alginianowy wapniowo-sodowy do zaopatrywania ran głębokich w fazie oczyszczania i ziarninowania w rozmiarze:</t>
  </si>
  <si>
    <t>Ok 5 x 5 cm</t>
  </si>
  <si>
    <t>ok 7,5 x 12 cm</t>
  </si>
  <si>
    <t>Ok 10 x 20 cm</t>
  </si>
  <si>
    <t>Opatrunek hydrowłóknisty o właściwościach niszczących biofilm bakteryjny i bakteriobójczy, zbudowany z dwóch warstw z nietkanych włókien (karboksymetyloceluloza sodowa) z jonami srebra, o działaniu spotęgowanym dodatkiem substancji EDTA i BEC o wysokich właściwościach chłonnych, wzmocniony przeszyciami</t>
  </si>
  <si>
    <t>5 x 5 cm</t>
  </si>
  <si>
    <t>15 x 15 cm</t>
  </si>
  <si>
    <t>Materiał higieniczny z opatrunkiem PVP -1 (jodopowidon), który zabezpiecza działania antyseptyczne, ochronne, absorbcyjne na ranę, wskazany w przypadku zakażonych ran powierzchniowych: bakteryjnie, pierwotniakowo lub grzybiczo</t>
  </si>
  <si>
    <t>9,5 x 9,5 cm</t>
  </si>
  <si>
    <t>Opatrunek hydrokoloidowy wykonany z 3 hydrokoloidów: karboksymetylocelulozy sodowej, pekryny, żelatyny zawieszonych w macierzy polimerowej, posiada dodatkowy pasek samoprzylepny wokół opatrunki, dzięki czemu lepiej przylega do skóry wokół rany, a specjalnie wyprofilowane brzegi zapobiegają rolowaniu i odklejaniu się opatrunki</t>
  </si>
  <si>
    <t>Opatrunek hydrokoloidowy zbudowany z 3 hydrokoloidów: karboksymetylocelulozy sodowej, pekryny, żelatyny zawieszonych w macierzy polimerowej, zapewniający wilgotne środowisko gojenia ran, wodoodporny</t>
  </si>
  <si>
    <t>OPATRUNKI HYDROŻELOWE</t>
  </si>
  <si>
    <t>Opatrunek hydrożelowy stanowiący wodną kompozycję naturalnych i syntetycznych polimerów (poliwinylopirolidon, glikol polietylenowy i agar), sterylny, w rozmiarze:</t>
  </si>
  <si>
    <t>ok. 10 x 12 cm</t>
  </si>
  <si>
    <t>szt</t>
  </si>
  <si>
    <t>ok. 12 x 24 cm</t>
  </si>
  <si>
    <t>Przeciwbakteryjny opatrunek srebrowy na cewnik/dren, warstwa poliuretanowa z tkaniną nylonową powlekaną srebrem. Rozmiar zewnętrzny 25 mm, otwór 7 mm</t>
  </si>
  <si>
    <t xml:space="preserve">Biologicznie aktywny roztwór wodny o zawartości kwasu podchlorawego i podchlorynu sodu (40/40 ppm), gotowy do użycia  środek stosowany do płukania śródoperacyjnego, ran pooperacyjnych, przetok, przewlekłych owrzodzeń i oparzeń. Działanie bakterio-, grzybo-, prątko-, sporo-, wirusobójcze. Redukuje nieprzyjemny zapachu, neutralne pH. Wyrób medyczny klasy IIb. Pojemność 990 ml. </t>
  </si>
  <si>
    <t>MATRYCA  Z  KLEJEM</t>
  </si>
  <si>
    <t>Hemostatyczna gąbka kolagenowa pokryta fibrynowym klejem tkankowym o wymiarach :</t>
  </si>
  <si>
    <t xml:space="preserve"> 9,5cm x 4,8cm x 0,5cm</t>
  </si>
  <si>
    <t xml:space="preserve">szt. </t>
  </si>
  <si>
    <t>4,8cm x 4,8 cm x 0,5 cm</t>
  </si>
  <si>
    <t>3,0 cm x 2,5 cm x 0,5 cm</t>
  </si>
  <si>
    <t>OPATRUNKI Z CHLORHEXYDYNĄ</t>
  </si>
  <si>
    <t>Opatrunek parafinowy zawierająca 0,5% octanu chlorhexydyny. Opakowanie x 10 szt.</t>
  </si>
  <si>
    <t>20 x 15 cm</t>
  </si>
  <si>
    <t>PROSZEK HEMOSTATYCZNY</t>
  </si>
  <si>
    <t>Proszek hemostatyczny typu 4 DRYFIELD, 3 g, o właściwościach p/zrostowych</t>
  </si>
  <si>
    <t>NICI</t>
  </si>
  <si>
    <t>Szwy wchłanialne I</t>
  </si>
  <si>
    <t>Jednowłókninowe, syntetyczne szwy wchłanialne, podtrzymujące tkankę na poziomie 50% po okresie 13-14 dni, 0% po dniach 28 od zaimplantowania. Termin wchłaniania 60-90 dni.</t>
  </si>
  <si>
    <t>Ilość opakowań po 36 saszetek</t>
  </si>
  <si>
    <t>Igła</t>
  </si>
  <si>
    <t>Nić</t>
  </si>
  <si>
    <t>Długość  +/- 3 [mm]</t>
  </si>
  <si>
    <t>Krzywizna</t>
  </si>
  <si>
    <t>Przekrój</t>
  </si>
  <si>
    <t>Grubość wg USP</t>
  </si>
  <si>
    <t>Długość [cm]</t>
  </si>
  <si>
    <t>½</t>
  </si>
  <si>
    <t>okrągła</t>
  </si>
  <si>
    <t>⅜</t>
  </si>
  <si>
    <t>Okrągła, zaostrzona</t>
  </si>
  <si>
    <t>2/0</t>
  </si>
  <si>
    <t>Odwrotnie tnąca</t>
  </si>
  <si>
    <t>3/0</t>
  </si>
  <si>
    <t>4/0</t>
  </si>
  <si>
    <t>Szwy wchłanialne II</t>
  </si>
  <si>
    <t xml:space="preserve">Plecione, syntetyczne szwy wchłanialne, powlekane, wykonane z kopolimeru kwasu glikolowego i mlekowego, szwy poliglikolowe o czasie całkowitego wchłonięcia 56 - 90 dni i podtrzymywaniu tkankowym na poziomie około 40% po 21 dniach   </t>
  </si>
  <si>
    <t>Ilość opakowań po 12 saszetek</t>
  </si>
  <si>
    <t>70-75</t>
  </si>
  <si>
    <t>5/0</t>
  </si>
  <si>
    <r>
      <t>70-</t>
    </r>
    <r>
      <rPr>
        <sz val="12"/>
        <color indexed="8"/>
        <rFont val="Arial"/>
        <family val="2"/>
      </rPr>
      <t>75</t>
    </r>
  </si>
  <si>
    <t>35-37</t>
  </si>
  <si>
    <t>65 – 80</t>
  </si>
  <si>
    <t>5/8</t>
  </si>
  <si>
    <t>okrągła, gruba</t>
  </si>
  <si>
    <t>prosta</t>
  </si>
  <si>
    <t>odwrotnie tnąca</t>
  </si>
  <si>
    <t>0</t>
  </si>
  <si>
    <t>48-50</t>
  </si>
  <si>
    <t>70 – 90</t>
  </si>
  <si>
    <t>35 – 37</t>
  </si>
  <si>
    <t>-</t>
  </si>
  <si>
    <t>Szwy wchłanialne III</t>
  </si>
  <si>
    <t>Syntetyczne, wchłanialne szwy, monofilament niepowlekany o gładkiej powierzchni, atraumatyczny dla tkanek. Zdolność podtrzymania tkankowego wynosi: po 14 dniach -70-80% wartości początkowej od wszczepienia; po 28 dniach -50-70%; proces wchłaniania zostaje ukończony po około 200 dniach od wszczepienia.</t>
  </si>
  <si>
    <t>48</t>
  </si>
  <si>
    <t>1/2 koła</t>
  </si>
  <si>
    <t>1</t>
  </si>
  <si>
    <t>150-180 cm (pętla)</t>
  </si>
  <si>
    <t>90 cm</t>
  </si>
  <si>
    <t>Szwy wchłanialne IV</t>
  </si>
  <si>
    <t>Syntetyczne, wchłanialne, jednowłókienkowe nici chirurgiczne, wytwarzane z polidioksanu, o zdolności podtrzymywania tkankowego: po 14 dniach-ok.75% wartości początkowej od wszczepienia; po 28 dniach-ok.70%; po 43 dniach-ok.60%; po 57 dniach-ok.40%; proces wchłaniania zostaje ukończony po ok.200 dniach od wszczepienia.</t>
  </si>
  <si>
    <t>26</t>
  </si>
  <si>
    <t>okrągła, mocna</t>
  </si>
  <si>
    <t>70-75 cm</t>
  </si>
  <si>
    <t>Szwy niewchłanialne I</t>
  </si>
  <si>
    <t>Jednowłókninowe, syntetyczne szwy niewchłanialne, poliamidowe lub nylonowe, barwione</t>
  </si>
  <si>
    <t>Długość  +/- 3[mm]</t>
  </si>
  <si>
    <t>9-13</t>
  </si>
  <si>
    <t>45-75</t>
  </si>
  <si>
    <t>9-12</t>
  </si>
  <si>
    <t>6/0</t>
  </si>
  <si>
    <t>40-50</t>
  </si>
  <si>
    <t>½ lub 3/8</t>
  </si>
  <si>
    <t>75-100</t>
  </si>
  <si>
    <t>17-19</t>
  </si>
  <si>
    <t>Okrągła</t>
  </si>
  <si>
    <t>Szwy niewchłanialne II</t>
  </si>
  <si>
    <t>Plecione, syntetyczne szwy niewchłanialne, poliestrowe lub nylonowe, barwione</t>
  </si>
  <si>
    <t>Szwy niewchłanialne III</t>
  </si>
  <si>
    <t>Poliester, pleciony, powlekany, niewchłanialny</t>
  </si>
  <si>
    <t>okrągła zaostrzona</t>
  </si>
  <si>
    <t>2</t>
  </si>
  <si>
    <t>75</t>
  </si>
  <si>
    <t>Szwy niewchłanialne IV</t>
  </si>
  <si>
    <t>Szew jednowłókninowy, niewchłanialny, polipropylenowy lub mieszanina polipropylenu i polietylenu, barwiony</t>
  </si>
  <si>
    <t>2 x 13</t>
  </si>
  <si>
    <t>1/2</t>
  </si>
  <si>
    <t xml:space="preserve">2 x 10 </t>
  </si>
  <si>
    <t>7/0</t>
  </si>
  <si>
    <t>3/8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</si>
</sst>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E+000"/>
    <numFmt numFmtId="167" formatCode="0.00"/>
    <numFmt numFmtId="168" formatCode="@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</cellStyleXfs>
  <cellXfs count="20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0" xfId="0" applyFont="1" applyFill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5" fillId="0" borderId="1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left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 wrapText="1"/>
    </xf>
    <xf numFmtId="164" fontId="6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Fill="1" applyBorder="1" applyAlignment="1">
      <alignment horizontal="left" wrapText="1"/>
    </xf>
    <xf numFmtId="164" fontId="5" fillId="0" borderId="0" xfId="0" applyFont="1" applyAlignment="1">
      <alignment horizontal="left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1" fillId="0" borderId="2" xfId="20" applyFont="1" applyFill="1" applyBorder="1" applyAlignment="1">
      <alignment wrapText="1"/>
      <protection/>
    </xf>
    <xf numFmtId="164" fontId="6" fillId="0" borderId="2" xfId="20" applyFont="1" applyBorder="1" applyAlignment="1">
      <alignment horizontal="center" vertical="center"/>
      <protection/>
    </xf>
    <xf numFmtId="164" fontId="1" fillId="0" borderId="2" xfId="20" applyFont="1" applyFill="1" applyBorder="1" applyAlignment="1">
      <alignment horizontal="center" vertical="center"/>
      <protection/>
    </xf>
    <xf numFmtId="164" fontId="8" fillId="0" borderId="0" xfId="20">
      <alignment/>
      <protection/>
    </xf>
    <xf numFmtId="164" fontId="6" fillId="0" borderId="2" xfId="20" applyFont="1" applyFill="1" applyBorder="1" applyAlignment="1">
      <alignment horizontal="left" vertical="center" wrapText="1"/>
      <protection/>
    </xf>
    <xf numFmtId="164" fontId="1" fillId="0" borderId="0" xfId="0" applyFont="1" applyAlignment="1">
      <alignment horizontal="left" vertical="center" wrapText="1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Font="1" applyAlignment="1">
      <alignment horizontal="left" wrapText="1"/>
    </xf>
    <xf numFmtId="164" fontId="6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wrapText="1"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Fill="1" applyAlignment="1">
      <alignment wrapText="1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6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 wrapText="1"/>
    </xf>
    <xf numFmtId="164" fontId="6" fillId="0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4" fontId="6" fillId="0" borderId="0" xfId="0" applyFont="1" applyFill="1" applyAlignment="1">
      <alignment horizontal="left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justify" wrapText="1"/>
    </xf>
    <xf numFmtId="164" fontId="1" fillId="0" borderId="0" xfId="0" applyFont="1" applyFill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7" fillId="0" borderId="1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0" fillId="0" borderId="0" xfId="0" applyFont="1" applyAlignment="1">
      <alignment horizontal="justify"/>
    </xf>
    <xf numFmtId="166" fontId="0" fillId="0" borderId="0" xfId="0" applyNumberFormat="1" applyAlignment="1">
      <alignment/>
    </xf>
    <xf numFmtId="164" fontId="10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6" fillId="0" borderId="3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wrapText="1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left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wrapText="1"/>
    </xf>
    <xf numFmtId="164" fontId="3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8" fontId="1" fillId="0" borderId="1" xfId="0" applyNumberFormat="1" applyFont="1" applyFill="1" applyBorder="1" applyAlignment="1">
      <alignment horizontal="center"/>
    </xf>
    <xf numFmtId="164" fontId="6" fillId="0" borderId="0" xfId="0" applyFont="1" applyAlignment="1">
      <alignment wrapText="1"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 wrapText="1"/>
    </xf>
    <xf numFmtId="164" fontId="1" fillId="0" borderId="4" xfId="0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/>
    </xf>
    <xf numFmtId="164" fontId="1" fillId="0" borderId="4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6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8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4" fontId="2" fillId="0" borderId="0" xfId="0" applyFont="1" applyAlignment="1">
      <alignment wrapText="1"/>
    </xf>
    <xf numFmtId="164" fontId="1" fillId="0" borderId="4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164" fontId="1" fillId="0" borderId="4" xfId="0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center" wrapText="1"/>
    </xf>
    <xf numFmtId="167" fontId="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8" fontId="1" fillId="0" borderId="4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 wrapText="1"/>
    </xf>
    <xf numFmtId="168" fontId="1" fillId="0" borderId="3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="90" zoomScaleNormal="90" workbookViewId="0" topLeftCell="A1">
      <selection activeCell="B10" sqref="B10"/>
    </sheetView>
  </sheetViews>
  <sheetFormatPr defaultColWidth="11.421875" defaultRowHeight="12.75"/>
  <cols>
    <col min="1" max="1" width="7.57421875" style="1" customWidth="1"/>
    <col min="2" max="2" width="7.140625" style="1" customWidth="1"/>
    <col min="3" max="3" width="37.00390625" style="0" customWidth="1"/>
    <col min="4" max="252" width="11.57421875" style="0" customWidth="1"/>
    <col min="253" max="16384" width="11.57421875" style="0" customWidth="1"/>
  </cols>
  <sheetData>
    <row r="1" spans="1:3" ht="12.75">
      <c r="A1" s="2"/>
      <c r="B1" s="2"/>
      <c r="C1" s="3"/>
    </row>
    <row r="2" spans="1:3" ht="12.75">
      <c r="A2" s="2"/>
      <c r="B2" s="2"/>
      <c r="C2" s="4" t="s">
        <v>0</v>
      </c>
    </row>
    <row r="3" spans="1:3" ht="12.75">
      <c r="A3" s="2"/>
      <c r="B3" s="2"/>
      <c r="C3" s="4"/>
    </row>
    <row r="4" spans="1:3" ht="12.75">
      <c r="A4" s="2"/>
      <c r="B4" s="2"/>
      <c r="C4" s="3"/>
    </row>
    <row r="5" spans="1:3" s="6" customFormat="1" ht="12.75">
      <c r="A5" s="5" t="s">
        <v>1</v>
      </c>
      <c r="B5" s="5"/>
      <c r="C5" s="5" t="s">
        <v>2</v>
      </c>
    </row>
    <row r="6" spans="1:3" ht="12.75">
      <c r="A6" s="7">
        <v>1</v>
      </c>
      <c r="B6" s="7">
        <v>7</v>
      </c>
      <c r="C6" s="8" t="str">
        <f>'DEZYNFEKCJA 1-7'!B2</f>
        <v>DEZYNFEKCJA</v>
      </c>
    </row>
    <row r="7" spans="1:3" ht="12.75">
      <c r="A7" s="7">
        <v>8</v>
      </c>
      <c r="B7" s="7">
        <v>23</v>
      </c>
      <c r="C7" s="8" t="str">
        <f>'OPATRUNKI 8-23'!B2</f>
        <v>OPARTUNKI</v>
      </c>
    </row>
    <row r="8" spans="1:3" ht="12.75">
      <c r="A8" s="7">
        <v>24</v>
      </c>
      <c r="B8" s="7">
        <v>31</v>
      </c>
      <c r="C8" s="8" t="str">
        <f>'NICI 24-31'!B2</f>
        <v>NICI</v>
      </c>
    </row>
    <row r="9" spans="1:3" ht="12.75">
      <c r="A9" s="2"/>
      <c r="B9" s="2"/>
      <c r="C9" s="3"/>
    </row>
    <row r="10" spans="1:3" ht="12.75">
      <c r="A10" s="2"/>
      <c r="B10" s="2"/>
      <c r="C10" s="3"/>
    </row>
    <row r="11" spans="1:3" ht="12.75">
      <c r="A11" s="2"/>
      <c r="B11" s="2"/>
      <c r="C11" s="3"/>
    </row>
  </sheetData>
  <sheetProtection selectLockedCells="1" selectUnlockedCells="1"/>
  <mergeCells count="1">
    <mergeCell ref="A5:B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="90" zoomScaleNormal="90" workbookViewId="0" topLeftCell="A1">
      <selection activeCell="A24" sqref="A24"/>
    </sheetView>
  </sheetViews>
  <sheetFormatPr defaultColWidth="11.421875" defaultRowHeight="12.75"/>
  <cols>
    <col min="1" max="1" width="4.57421875" style="1" customWidth="1"/>
    <col min="2" max="2" width="51.140625" style="0" customWidth="1"/>
    <col min="3" max="243" width="11.57421875" style="0" customWidth="1"/>
    <col min="244" max="16384" width="11.57421875" style="0" customWidth="1"/>
  </cols>
  <sheetData>
    <row r="1" spans="1:2" ht="12.75">
      <c r="A1" s="98"/>
      <c r="B1" s="99"/>
    </row>
    <row r="2" spans="1:2" ht="12.75">
      <c r="A2" s="98"/>
      <c r="B2" s="100" t="s">
        <v>87</v>
      </c>
    </row>
    <row r="3" spans="1:2" ht="12.75">
      <c r="A3" s="98"/>
      <c r="B3" s="99"/>
    </row>
    <row r="4" spans="1:2" ht="12.75">
      <c r="A4" s="98"/>
      <c r="B4" s="99" t="s">
        <v>5</v>
      </c>
    </row>
    <row r="5" spans="1:2" s="92" customFormat="1" ht="12.75">
      <c r="A5" s="101"/>
      <c r="B5" s="102"/>
    </row>
    <row r="6" spans="1:2" s="1" customFormat="1" ht="12.75">
      <c r="A6" s="103" t="s">
        <v>6</v>
      </c>
      <c r="B6" s="103" t="s">
        <v>7</v>
      </c>
    </row>
    <row r="7" spans="1:2" ht="12.75">
      <c r="A7" s="103">
        <f>8!A1</f>
        <v>8</v>
      </c>
      <c r="B7" s="104" t="str">
        <f>8!B3</f>
        <v>GAZA</v>
      </c>
    </row>
    <row r="8" spans="1:2" ht="12.75">
      <c r="A8" s="103">
        <f>9!A1</f>
        <v>9</v>
      </c>
      <c r="B8" s="105" t="str">
        <f>9!B3</f>
        <v>PRZYLEPCE</v>
      </c>
    </row>
    <row r="9" spans="1:2" ht="12.75">
      <c r="A9" s="103">
        <f>'10'!A1</f>
        <v>10</v>
      </c>
      <c r="B9" s="105" t="str">
        <f>'10'!B3</f>
        <v>OPATRUNKI</v>
      </c>
    </row>
    <row r="10" spans="1:2" ht="15.75" customHeight="1">
      <c r="A10" s="103">
        <f>'11'!A1</f>
        <v>11</v>
      </c>
      <c r="B10" s="106" t="str">
        <f>'11'!B3</f>
        <v>MATERIAŁY OPATRUNKOWE  OPERACYJNE </v>
      </c>
    </row>
    <row r="11" spans="1:2" ht="12.75">
      <c r="A11" s="103">
        <f>'12'!A1</f>
        <v>12</v>
      </c>
      <c r="B11" s="106" t="str">
        <f>'12'!B3</f>
        <v>WATA</v>
      </c>
    </row>
    <row r="12" spans="1:2" ht="12.75">
      <c r="A12" s="103">
        <f>'13'!A1</f>
        <v>13</v>
      </c>
      <c r="B12" s="107" t="str">
        <f>'13'!B3</f>
        <v>PRZYLEPIEC DO MOCOWANIA KANIUL</v>
      </c>
    </row>
    <row r="13" spans="1:2" ht="12.75">
      <c r="A13" s="103">
        <f>'14'!A1</f>
        <v>14</v>
      </c>
      <c r="B13" s="106" t="str">
        <f>'14'!B3</f>
        <v>OPASKI</v>
      </c>
    </row>
    <row r="14" spans="1:2" ht="12.75">
      <c r="A14" s="103">
        <f>'15'!A1</f>
        <v>15</v>
      </c>
      <c r="B14" s="106" t="str">
        <f>'15'!B3</f>
        <v>GĄBKA</v>
      </c>
    </row>
    <row r="15" spans="1:2" ht="12.75">
      <c r="A15" s="103">
        <f>'16'!A1</f>
        <v>16</v>
      </c>
      <c r="B15" s="107" t="str">
        <f>'16'!B3</f>
        <v>OPATRUNKI SPECJALISTYCZNE</v>
      </c>
    </row>
    <row r="16" spans="1:2" ht="12.75">
      <c r="A16" s="103">
        <f>'17'!A1</f>
        <v>17</v>
      </c>
      <c r="B16" s="105" t="str">
        <f>'17'!B3</f>
        <v>OPATRUNEK  DO TRACHEOSTOMII</v>
      </c>
    </row>
    <row r="17" spans="1:2" ht="12.75">
      <c r="A17" s="103">
        <f>'18'!A1</f>
        <v>18</v>
      </c>
      <c r="B17" s="105" t="str">
        <f>'18'!B3</f>
        <v>OPATRUNKI DO TERAPII PODCIŚNIENIOWEJ</v>
      </c>
    </row>
    <row r="18" spans="1:2" ht="12.75">
      <c r="A18" s="103">
        <f>'19'!A1</f>
        <v>19</v>
      </c>
      <c r="B18" s="107" t="str">
        <f>'19'!B3</f>
        <v>OPATRUNKI SPECJALISTYCZNE II</v>
      </c>
    </row>
    <row r="19" spans="1:2" ht="12.75">
      <c r="A19" s="103">
        <f>'20'!A1</f>
        <v>20</v>
      </c>
      <c r="B19" s="108" t="str">
        <f>'20'!B3</f>
        <v>OPATRUNKI HYDROŻELOWE</v>
      </c>
    </row>
    <row r="20" spans="1:2" ht="12.75">
      <c r="A20" s="103">
        <f>'21'!A1</f>
        <v>21</v>
      </c>
      <c r="B20" s="107" t="str">
        <f>'21'!B3</f>
        <v>MATRYCA  Z  KLEJEM</v>
      </c>
    </row>
    <row r="21" spans="1:2" ht="15.75" customHeight="1">
      <c r="A21" s="103">
        <f>'22'!A1</f>
        <v>22</v>
      </c>
      <c r="B21" s="109" t="str">
        <f>'22'!B3</f>
        <v>OPATRUNKI Z CHLORHEXYDYNĄ</v>
      </c>
    </row>
    <row r="22" spans="1:2" ht="15.75" customHeight="1">
      <c r="A22" s="103">
        <f>'23'!A1</f>
        <v>23</v>
      </c>
      <c r="B22" s="109" t="str">
        <f>'23'!B3</f>
        <v>PROSZEK HEMOSTATYCZNY</v>
      </c>
    </row>
    <row r="23" spans="1:2" ht="15" customHeight="1">
      <c r="A23" s="98"/>
      <c r="B23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0" customWidth="1"/>
    <col min="2" max="2" width="44.421875" style="0" customWidth="1"/>
    <col min="3" max="3" width="11.57421875" style="0" customWidth="1"/>
    <col min="4" max="4" width="11.57421875" style="1" customWidth="1"/>
    <col min="5" max="241" width="11.57421875" style="0" customWidth="1"/>
    <col min="242" max="16384" width="11.57421875" style="0" customWidth="1"/>
  </cols>
  <sheetData>
    <row r="1" spans="1:4" ht="12.75">
      <c r="A1" s="22">
        <v>8</v>
      </c>
      <c r="B1" s="24" t="s">
        <v>8</v>
      </c>
      <c r="C1" s="24"/>
      <c r="D1" s="2"/>
    </row>
    <row r="2" spans="1:4" ht="12.75">
      <c r="A2" s="22"/>
      <c r="B2" s="24"/>
      <c r="C2" s="24"/>
      <c r="D2" s="2"/>
    </row>
    <row r="3" spans="1:4" ht="12.75">
      <c r="A3" s="22"/>
      <c r="B3" s="26" t="s">
        <v>88</v>
      </c>
      <c r="C3" s="26"/>
      <c r="D3" s="2"/>
    </row>
    <row r="4" spans="1:4" ht="12.75">
      <c r="A4" s="22"/>
      <c r="B4" s="26"/>
      <c r="C4" s="26"/>
      <c r="D4" s="2"/>
    </row>
    <row r="5" spans="1:4" ht="46.5" customHeight="1">
      <c r="A5" s="22"/>
      <c r="B5" s="110" t="s">
        <v>89</v>
      </c>
      <c r="C5" s="110"/>
      <c r="D5" s="110"/>
    </row>
    <row r="6" spans="1:4" ht="12.75">
      <c r="A6" s="24"/>
      <c r="B6" s="24"/>
      <c r="C6" s="24"/>
      <c r="D6" s="22"/>
    </row>
    <row r="7" spans="1:4" s="6" customFormat="1" ht="32.25" customHeight="1">
      <c r="A7" s="111" t="s">
        <v>6</v>
      </c>
      <c r="B7" s="56" t="s">
        <v>11</v>
      </c>
      <c r="C7" s="111" t="s">
        <v>12</v>
      </c>
      <c r="D7" s="111" t="s">
        <v>13</v>
      </c>
    </row>
    <row r="8" spans="1:4" ht="12.75">
      <c r="A8" s="112">
        <v>1</v>
      </c>
      <c r="B8" s="113" t="s">
        <v>90</v>
      </c>
      <c r="C8" s="112" t="s">
        <v>91</v>
      </c>
      <c r="D8" s="114"/>
    </row>
    <row r="9" spans="1:4" ht="12.75">
      <c r="A9" s="112" t="s">
        <v>42</v>
      </c>
      <c r="B9" s="113" t="s">
        <v>92</v>
      </c>
      <c r="C9" s="112" t="s">
        <v>25</v>
      </c>
      <c r="D9" s="114">
        <v>2000</v>
      </c>
    </row>
    <row r="10" spans="1:4" ht="12.75">
      <c r="A10" s="112" t="s">
        <v>44</v>
      </c>
      <c r="B10" s="113" t="s">
        <v>93</v>
      </c>
      <c r="C10" s="112" t="s">
        <v>25</v>
      </c>
      <c r="D10" s="114">
        <v>3000</v>
      </c>
    </row>
    <row r="11" spans="1:4" ht="12.75">
      <c r="A11" s="112" t="s">
        <v>85</v>
      </c>
      <c r="B11" s="113" t="s">
        <v>94</v>
      </c>
      <c r="C11" s="112" t="s">
        <v>25</v>
      </c>
      <c r="D11" s="114">
        <v>4000</v>
      </c>
    </row>
    <row r="12" spans="1:4" ht="12.75">
      <c r="A12" s="3"/>
      <c r="B12" s="3"/>
      <c r="C12" s="3"/>
      <c r="D12" s="2"/>
    </row>
    <row r="13" spans="1:4" ht="12.75">
      <c r="A13" s="3"/>
      <c r="B13" s="4"/>
      <c r="C13" s="4"/>
      <c r="D13" s="2"/>
    </row>
    <row r="14" spans="1:4" ht="12.75">
      <c r="A14" s="3"/>
      <c r="B14" s="3"/>
      <c r="C14" s="3"/>
      <c r="D14" s="2"/>
    </row>
    <row r="15" spans="1:4" ht="12.75">
      <c r="A15" s="3"/>
      <c r="B15" s="3"/>
      <c r="C15" s="3"/>
      <c r="D15" s="2"/>
    </row>
    <row r="16" ht="12.75">
      <c r="B16" s="115"/>
    </row>
    <row r="17" ht="12.75">
      <c r="B17" s="116"/>
    </row>
    <row r="18" ht="12.75">
      <c r="B18" s="115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="90" zoomScaleNormal="90" workbookViewId="0" topLeftCell="A1">
      <selection activeCell="E25" sqref="E25"/>
    </sheetView>
  </sheetViews>
  <sheetFormatPr defaultColWidth="11.421875" defaultRowHeight="12.75"/>
  <cols>
    <col min="1" max="1" width="5.7109375" style="49" customWidth="1"/>
    <col min="2" max="2" width="61.421875" style="48" customWidth="1"/>
    <col min="3" max="3" width="11.57421875" style="49" customWidth="1"/>
    <col min="4" max="4" width="14.140625" style="50" customWidth="1"/>
    <col min="5" max="244" width="11.57421875" style="50" customWidth="1"/>
    <col min="245" max="16384" width="11.57421875" style="0" customWidth="1"/>
  </cols>
  <sheetData>
    <row r="1" spans="1:4" ht="12.75">
      <c r="A1" s="80">
        <v>9</v>
      </c>
      <c r="B1" s="66" t="s">
        <v>8</v>
      </c>
      <c r="C1" s="64"/>
      <c r="D1" s="64"/>
    </row>
    <row r="2" spans="1:4" ht="12.75">
      <c r="A2" s="80"/>
      <c r="B2" s="66"/>
      <c r="C2" s="64"/>
      <c r="D2" s="64"/>
    </row>
    <row r="3" spans="1:4" ht="12.75">
      <c r="A3" s="80"/>
      <c r="B3" s="81" t="s">
        <v>95</v>
      </c>
      <c r="C3" s="80"/>
      <c r="D3" s="80"/>
    </row>
    <row r="4" spans="1:4" ht="12.75">
      <c r="A4" s="80"/>
      <c r="B4" s="81"/>
      <c r="C4" s="80"/>
      <c r="D4" s="80"/>
    </row>
    <row r="5" spans="1:4" s="6" customFormat="1" ht="12.75">
      <c r="A5" s="57" t="s">
        <v>6</v>
      </c>
      <c r="B5" s="56" t="s">
        <v>11</v>
      </c>
      <c r="C5" s="57" t="s">
        <v>12</v>
      </c>
      <c r="D5" s="57" t="s">
        <v>13</v>
      </c>
    </row>
    <row r="6" spans="1:4" ht="12.75">
      <c r="A6" s="83">
        <v>1</v>
      </c>
      <c r="B6" s="58" t="s">
        <v>96</v>
      </c>
      <c r="C6" s="13" t="s">
        <v>15</v>
      </c>
      <c r="D6" s="13">
        <v>3600</v>
      </c>
    </row>
    <row r="7" spans="1:4" ht="12.75">
      <c r="A7" s="83">
        <v>2</v>
      </c>
      <c r="B7" s="58" t="s">
        <v>97</v>
      </c>
      <c r="C7" s="13" t="s">
        <v>15</v>
      </c>
      <c r="D7" s="13">
        <v>70</v>
      </c>
    </row>
    <row r="8" spans="1:4" ht="12.75">
      <c r="A8" s="83">
        <v>3</v>
      </c>
      <c r="B8" s="58" t="s">
        <v>98</v>
      </c>
      <c r="C8" s="13" t="s">
        <v>91</v>
      </c>
      <c r="D8" s="13"/>
    </row>
    <row r="9" spans="1:4" ht="12.75">
      <c r="A9" s="117" t="s">
        <v>42</v>
      </c>
      <c r="B9" s="13" t="s">
        <v>99</v>
      </c>
      <c r="C9" s="13" t="s">
        <v>15</v>
      </c>
      <c r="D9" s="13">
        <v>250</v>
      </c>
    </row>
    <row r="10" spans="1:4" ht="12.75">
      <c r="A10" s="83" t="s">
        <v>44</v>
      </c>
      <c r="B10" s="13" t="s">
        <v>100</v>
      </c>
      <c r="C10" s="13" t="s">
        <v>15</v>
      </c>
      <c r="D10" s="13">
        <v>160</v>
      </c>
    </row>
    <row r="11" spans="1:4" ht="12.75">
      <c r="A11" s="83" t="s">
        <v>85</v>
      </c>
      <c r="B11" s="13" t="s">
        <v>101</v>
      </c>
      <c r="C11" s="13" t="s">
        <v>15</v>
      </c>
      <c r="D11" s="13">
        <v>55</v>
      </c>
    </row>
    <row r="12" spans="1:4" ht="12.75">
      <c r="A12" s="83">
        <v>4</v>
      </c>
      <c r="B12" s="58" t="s">
        <v>102</v>
      </c>
      <c r="C12" s="13" t="s">
        <v>91</v>
      </c>
      <c r="D12" s="13"/>
    </row>
    <row r="13" spans="1:4" ht="12.75">
      <c r="A13" s="83" t="s">
        <v>42</v>
      </c>
      <c r="B13" s="13" t="s">
        <v>103</v>
      </c>
      <c r="C13" s="13" t="s">
        <v>15</v>
      </c>
      <c r="D13" s="13">
        <v>6300</v>
      </c>
    </row>
    <row r="14" spans="1:4" ht="12.75">
      <c r="A14" s="83" t="s">
        <v>44</v>
      </c>
      <c r="B14" s="13" t="s">
        <v>104</v>
      </c>
      <c r="C14" s="13" t="s">
        <v>15</v>
      </c>
      <c r="D14" s="13">
        <v>6200</v>
      </c>
    </row>
    <row r="15" spans="1:4" ht="12.75">
      <c r="A15" s="83">
        <v>5</v>
      </c>
      <c r="B15" s="58" t="s">
        <v>105</v>
      </c>
      <c r="C15" s="13" t="s">
        <v>91</v>
      </c>
      <c r="D15" s="13"/>
    </row>
    <row r="16" spans="1:4" ht="12.75">
      <c r="A16" s="83" t="s">
        <v>42</v>
      </c>
      <c r="B16" s="13" t="s">
        <v>106</v>
      </c>
      <c r="C16" s="13" t="s">
        <v>107</v>
      </c>
      <c r="D16" s="13">
        <v>120</v>
      </c>
    </row>
    <row r="17" spans="1:4" ht="12.75">
      <c r="A17" s="83" t="s">
        <v>44</v>
      </c>
      <c r="B17" s="13" t="s">
        <v>108</v>
      </c>
      <c r="C17" s="13" t="s">
        <v>107</v>
      </c>
      <c r="D17" s="13">
        <v>90</v>
      </c>
    </row>
    <row r="18" spans="1:4" ht="12.75">
      <c r="A18" s="83">
        <v>6</v>
      </c>
      <c r="B18" s="58" t="s">
        <v>109</v>
      </c>
      <c r="C18" s="13" t="s">
        <v>15</v>
      </c>
      <c r="D18" s="13">
        <v>600</v>
      </c>
    </row>
    <row r="19" spans="1:4" ht="75.75" customHeight="1">
      <c r="A19" s="83">
        <v>7</v>
      </c>
      <c r="B19" s="58" t="s">
        <v>110</v>
      </c>
      <c r="C19" s="13" t="s">
        <v>15</v>
      </c>
      <c r="D19" s="13">
        <v>50</v>
      </c>
    </row>
    <row r="20" spans="1:5" ht="12.75">
      <c r="A20" s="83">
        <v>8</v>
      </c>
      <c r="B20" s="58" t="s">
        <v>111</v>
      </c>
      <c r="C20" s="13" t="s">
        <v>15</v>
      </c>
      <c r="D20" s="13">
        <v>1600</v>
      </c>
      <c r="E20" s="3"/>
    </row>
    <row r="21" spans="1:5" ht="12.75">
      <c r="A21" s="64"/>
      <c r="B21" s="63"/>
      <c r="C21" s="64"/>
      <c r="D21" s="64"/>
      <c r="E21" s="3"/>
    </row>
    <row r="22" spans="1:4" ht="12.75">
      <c r="A22" s="64"/>
      <c r="B22" s="63"/>
      <c r="C22" s="64"/>
      <c r="D22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118" customWidth="1"/>
    <col min="2" max="2" width="61.421875" style="79" customWidth="1"/>
    <col min="3" max="3" width="10.8515625" style="0" customWidth="1"/>
    <col min="4" max="4" width="11.140625" style="0" customWidth="1"/>
    <col min="5" max="237" width="11.57421875" style="0" customWidth="1"/>
    <col min="238" max="16384" width="11.57421875" style="0" customWidth="1"/>
  </cols>
  <sheetData>
    <row r="1" spans="1:4" ht="12.75">
      <c r="A1" s="80">
        <v>10</v>
      </c>
      <c r="B1" s="66" t="s">
        <v>8</v>
      </c>
      <c r="C1" s="80"/>
      <c r="D1" s="64"/>
    </row>
    <row r="2" spans="1:4" ht="12.75">
      <c r="A2" s="80"/>
      <c r="B2" s="66"/>
      <c r="C2" s="80"/>
      <c r="D2" s="64"/>
    </row>
    <row r="3" spans="1:4" ht="12.75">
      <c r="A3" s="80"/>
      <c r="B3" s="81" t="s">
        <v>112</v>
      </c>
      <c r="C3" s="82"/>
      <c r="D3" s="82"/>
    </row>
    <row r="4" spans="1:4" ht="12.75">
      <c r="A4" s="80"/>
      <c r="B4" s="66"/>
      <c r="C4" s="80"/>
      <c r="D4" s="82"/>
    </row>
    <row r="5" spans="1:4" s="6" customFormat="1" ht="12.75">
      <c r="A5" s="57" t="s">
        <v>6</v>
      </c>
      <c r="B5" s="56" t="s">
        <v>11</v>
      </c>
      <c r="C5" s="57" t="s">
        <v>12</v>
      </c>
      <c r="D5" s="57" t="s">
        <v>13</v>
      </c>
    </row>
    <row r="6" spans="1:4" ht="12.75">
      <c r="A6" s="83">
        <v>1</v>
      </c>
      <c r="B6" s="58" t="s">
        <v>113</v>
      </c>
      <c r="C6" s="13" t="s">
        <v>91</v>
      </c>
      <c r="D6" s="13" t="s">
        <v>91</v>
      </c>
    </row>
    <row r="7" spans="1:4" ht="12.75">
      <c r="A7" s="119" t="s">
        <v>42</v>
      </c>
      <c r="B7" s="13" t="s">
        <v>114</v>
      </c>
      <c r="C7" s="13" t="s">
        <v>15</v>
      </c>
      <c r="D7" s="13">
        <v>1300</v>
      </c>
    </row>
    <row r="8" spans="1:4" ht="12.75">
      <c r="A8" s="119" t="s">
        <v>44</v>
      </c>
      <c r="B8" s="13" t="s">
        <v>115</v>
      </c>
      <c r="C8" s="13" t="s">
        <v>15</v>
      </c>
      <c r="D8" s="13">
        <v>1900</v>
      </c>
    </row>
    <row r="9" spans="1:4" ht="12.75">
      <c r="A9" s="119">
        <v>2</v>
      </c>
      <c r="B9" s="58" t="s">
        <v>116</v>
      </c>
      <c r="C9" s="13" t="s">
        <v>91</v>
      </c>
      <c r="D9" s="13"/>
    </row>
    <row r="10" spans="1:4" ht="12.75">
      <c r="A10" s="119" t="s">
        <v>42</v>
      </c>
      <c r="B10" s="13" t="s">
        <v>117</v>
      </c>
      <c r="C10" s="13" t="s">
        <v>15</v>
      </c>
      <c r="D10" s="13">
        <v>1680</v>
      </c>
    </row>
    <row r="11" spans="1:4" ht="12.75">
      <c r="A11" s="119" t="s">
        <v>44</v>
      </c>
      <c r="B11" s="13" t="s">
        <v>118</v>
      </c>
      <c r="C11" s="13" t="s">
        <v>15</v>
      </c>
      <c r="D11" s="13">
        <v>2040</v>
      </c>
    </row>
    <row r="12" spans="1:4" ht="12.75">
      <c r="A12" s="119">
        <v>3</v>
      </c>
      <c r="B12" s="59" t="s">
        <v>119</v>
      </c>
      <c r="C12" s="13" t="s">
        <v>15</v>
      </c>
      <c r="D12" s="13">
        <v>490</v>
      </c>
    </row>
    <row r="13" spans="1:4" ht="12.75">
      <c r="A13" s="119">
        <v>4</v>
      </c>
      <c r="B13" s="58" t="s">
        <v>120</v>
      </c>
      <c r="C13" s="13" t="s">
        <v>91</v>
      </c>
      <c r="D13" s="13"/>
    </row>
    <row r="14" spans="1:4" ht="18" customHeight="1">
      <c r="A14" s="119" t="s">
        <v>42</v>
      </c>
      <c r="B14" s="15" t="s">
        <v>121</v>
      </c>
      <c r="C14" s="13" t="s">
        <v>15</v>
      </c>
      <c r="D14" s="13">
        <v>90</v>
      </c>
    </row>
    <row r="15" spans="1:4" ht="17.25" customHeight="1">
      <c r="A15" s="119" t="s">
        <v>44</v>
      </c>
      <c r="B15" s="15" t="s">
        <v>122</v>
      </c>
      <c r="C15" s="13" t="s">
        <v>15</v>
      </c>
      <c r="D15" s="13">
        <v>60</v>
      </c>
    </row>
    <row r="16" spans="1:4" ht="18" customHeight="1">
      <c r="A16" s="119" t="s">
        <v>85</v>
      </c>
      <c r="B16" s="15" t="s">
        <v>123</v>
      </c>
      <c r="C16" s="13" t="s">
        <v>15</v>
      </c>
      <c r="D16" s="13">
        <v>20</v>
      </c>
    </row>
    <row r="17" spans="1:4" ht="12.75">
      <c r="A17" s="119">
        <v>5</v>
      </c>
      <c r="B17" s="59" t="s">
        <v>124</v>
      </c>
      <c r="C17" s="13"/>
      <c r="D17" s="13"/>
    </row>
    <row r="18" spans="1:4" ht="15.75" customHeight="1">
      <c r="A18" s="119" t="s">
        <v>42</v>
      </c>
      <c r="B18" s="15" t="s">
        <v>125</v>
      </c>
      <c r="C18" s="13" t="s">
        <v>15</v>
      </c>
      <c r="D18" s="15">
        <v>100</v>
      </c>
    </row>
    <row r="19" spans="1:4" ht="12.75">
      <c r="A19" s="119" t="s">
        <v>44</v>
      </c>
      <c r="B19" s="15" t="s">
        <v>126</v>
      </c>
      <c r="C19" s="13" t="s">
        <v>15</v>
      </c>
      <c r="D19" s="15">
        <v>200</v>
      </c>
    </row>
    <row r="20" spans="1:4" ht="12.75">
      <c r="A20" s="119" t="s">
        <v>85</v>
      </c>
      <c r="B20" s="15" t="s">
        <v>127</v>
      </c>
      <c r="C20" s="13" t="s">
        <v>15</v>
      </c>
      <c r="D20" s="15">
        <v>200</v>
      </c>
    </row>
    <row r="21" spans="1:4" ht="12.75">
      <c r="A21" s="64"/>
      <c r="B21" s="63"/>
      <c r="C21" s="64"/>
      <c r="D21" s="64"/>
    </row>
    <row r="22" spans="1:4" ht="12.75">
      <c r="A22" s="64"/>
      <c r="B22" s="63"/>
      <c r="C22" s="64"/>
      <c r="D22" s="64"/>
    </row>
    <row r="23" spans="1:4" ht="12.75">
      <c r="A23" s="64"/>
      <c r="B23" s="63"/>
      <c r="C23" s="64"/>
      <c r="D23" s="64"/>
    </row>
    <row r="24" spans="1:4" ht="12.75" customHeight="1">
      <c r="A24" s="64"/>
      <c r="B24" s="63"/>
      <c r="C24" s="64"/>
      <c r="D24" s="64"/>
    </row>
    <row r="25" spans="1:4" ht="12.75">
      <c r="A25" s="53"/>
      <c r="B25" s="120"/>
      <c r="C25" s="3"/>
      <c r="D25" s="3"/>
    </row>
    <row r="31" ht="12.75">
      <c r="B31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1" customWidth="1"/>
    <col min="2" max="2" width="61.421875" style="65" customWidth="1"/>
    <col min="3" max="237" width="11.57421875" style="0" customWidth="1"/>
    <col min="238" max="16384" width="11.57421875" style="0" customWidth="1"/>
  </cols>
  <sheetData>
    <row r="1" spans="1:4" ht="12.75">
      <c r="A1" s="80">
        <v>11</v>
      </c>
      <c r="B1" s="66" t="s">
        <v>8</v>
      </c>
      <c r="C1" s="80"/>
      <c r="D1" s="64"/>
    </row>
    <row r="2" spans="1:4" ht="12.75">
      <c r="A2" s="80"/>
      <c r="B2" s="66"/>
      <c r="C2" s="80"/>
      <c r="D2" s="64"/>
    </row>
    <row r="3" spans="1:4" ht="12.75">
      <c r="A3" s="80"/>
      <c r="B3" s="81" t="s">
        <v>128</v>
      </c>
      <c r="C3" s="82"/>
      <c r="D3" s="80"/>
    </row>
    <row r="4" spans="1:4" ht="12.75">
      <c r="A4" s="80"/>
      <c r="B4" s="81"/>
      <c r="C4" s="82"/>
      <c r="D4" s="80"/>
    </row>
    <row r="5" spans="1:4" ht="32.25" customHeight="1">
      <c r="A5" s="80"/>
      <c r="B5" s="121" t="s">
        <v>129</v>
      </c>
      <c r="C5" s="121"/>
      <c r="D5" s="121"/>
    </row>
    <row r="6" spans="1:4" ht="12.75">
      <c r="A6" s="80"/>
      <c r="B6" s="81"/>
      <c r="C6" s="82"/>
      <c r="D6" s="80"/>
    </row>
    <row r="7" spans="1:4" s="6" customFormat="1" ht="12.75">
      <c r="A7" s="57" t="s">
        <v>6</v>
      </c>
      <c r="B7" s="56" t="s">
        <v>11</v>
      </c>
      <c r="C7" s="57" t="s">
        <v>12</v>
      </c>
      <c r="D7" s="57" t="s">
        <v>13</v>
      </c>
    </row>
    <row r="8" spans="1:4" ht="12.75">
      <c r="A8" s="83">
        <v>1</v>
      </c>
      <c r="B8" s="84" t="s">
        <v>130</v>
      </c>
      <c r="C8" s="83" t="s">
        <v>91</v>
      </c>
      <c r="D8" s="13" t="s">
        <v>91</v>
      </c>
    </row>
    <row r="9" spans="1:4" ht="12.75">
      <c r="A9" s="83" t="s">
        <v>42</v>
      </c>
      <c r="B9" s="83" t="s">
        <v>131</v>
      </c>
      <c r="C9" s="83" t="s">
        <v>25</v>
      </c>
      <c r="D9" s="13">
        <v>230</v>
      </c>
    </row>
    <row r="10" spans="1:4" ht="12.75">
      <c r="A10" s="83" t="s">
        <v>44</v>
      </c>
      <c r="B10" s="83" t="s">
        <v>132</v>
      </c>
      <c r="C10" s="83" t="s">
        <v>25</v>
      </c>
      <c r="D10" s="13">
        <v>600</v>
      </c>
    </row>
    <row r="11" spans="1:4" ht="12.75">
      <c r="A11" s="83">
        <v>2</v>
      </c>
      <c r="B11" s="84" t="s">
        <v>133</v>
      </c>
      <c r="C11" s="83" t="s">
        <v>25</v>
      </c>
      <c r="D11" s="13">
        <v>3100</v>
      </c>
    </row>
    <row r="12" spans="1:4" ht="12.75">
      <c r="A12" s="83">
        <v>3</v>
      </c>
      <c r="B12" s="84" t="s">
        <v>134</v>
      </c>
      <c r="C12" s="83" t="s">
        <v>91</v>
      </c>
      <c r="D12" s="13" t="s">
        <v>91</v>
      </c>
    </row>
    <row r="13" spans="1:4" ht="19.5" customHeight="1">
      <c r="A13" s="83" t="s">
        <v>42</v>
      </c>
      <c r="B13" s="83" t="s">
        <v>135</v>
      </c>
      <c r="C13" s="83" t="s">
        <v>25</v>
      </c>
      <c r="D13" s="13">
        <v>2700</v>
      </c>
    </row>
    <row r="14" spans="1:4" ht="12.75">
      <c r="A14" s="83" t="s">
        <v>44</v>
      </c>
      <c r="B14" s="83" t="s">
        <v>136</v>
      </c>
      <c r="C14" s="83" t="s">
        <v>25</v>
      </c>
      <c r="D14" s="13">
        <v>6200</v>
      </c>
    </row>
    <row r="15" spans="1:4" ht="12.75">
      <c r="A15" s="83" t="s">
        <v>85</v>
      </c>
      <c r="B15" s="83" t="s">
        <v>137</v>
      </c>
      <c r="C15" s="83" t="s">
        <v>25</v>
      </c>
      <c r="D15" s="13">
        <v>17700</v>
      </c>
    </row>
    <row r="16" spans="1:4" ht="12.75">
      <c r="A16" s="83" t="s">
        <v>138</v>
      </c>
      <c r="B16" s="83" t="s">
        <v>139</v>
      </c>
      <c r="C16" s="83" t="s">
        <v>25</v>
      </c>
      <c r="D16" s="13">
        <v>6300</v>
      </c>
    </row>
    <row r="17" spans="1:4" ht="12.75">
      <c r="A17" s="83">
        <v>4</v>
      </c>
      <c r="B17" s="84" t="s">
        <v>140</v>
      </c>
      <c r="C17" s="83" t="s">
        <v>25</v>
      </c>
      <c r="D17" s="13">
        <v>4000</v>
      </c>
    </row>
    <row r="18" spans="1:4" ht="12.75">
      <c r="A18" s="83">
        <v>5</v>
      </c>
      <c r="B18" s="84" t="s">
        <v>141</v>
      </c>
      <c r="C18" s="83" t="s">
        <v>91</v>
      </c>
      <c r="D18" s="13" t="s">
        <v>91</v>
      </c>
    </row>
    <row r="19" spans="1:4" ht="12.75">
      <c r="A19" s="83" t="s">
        <v>42</v>
      </c>
      <c r="B19" s="83" t="s">
        <v>142</v>
      </c>
      <c r="C19" s="83" t="s">
        <v>15</v>
      </c>
      <c r="D19" s="13">
        <v>410</v>
      </c>
    </row>
    <row r="20" spans="1:4" ht="12.75">
      <c r="A20" s="83" t="s">
        <v>44</v>
      </c>
      <c r="B20" s="83" t="s">
        <v>143</v>
      </c>
      <c r="C20" s="83" t="s">
        <v>15</v>
      </c>
      <c r="D20" s="13">
        <v>860</v>
      </c>
    </row>
    <row r="21" spans="1:4" ht="12.75">
      <c r="A21" s="83">
        <v>6</v>
      </c>
      <c r="B21" s="84" t="s">
        <v>144</v>
      </c>
      <c r="C21" s="83" t="s">
        <v>25</v>
      </c>
      <c r="D21" s="13">
        <v>4500</v>
      </c>
    </row>
    <row r="22" spans="1:4" ht="12.75">
      <c r="A22" s="83">
        <v>7</v>
      </c>
      <c r="B22" s="122" t="s">
        <v>145</v>
      </c>
      <c r="C22" s="83" t="s">
        <v>15</v>
      </c>
      <c r="D22" s="13">
        <v>15000</v>
      </c>
    </row>
    <row r="23" spans="1:4" ht="12.75">
      <c r="A23" s="83">
        <v>8</v>
      </c>
      <c r="B23" s="122" t="s">
        <v>146</v>
      </c>
      <c r="C23" s="83" t="s">
        <v>15</v>
      </c>
      <c r="D23" s="15">
        <v>10</v>
      </c>
    </row>
    <row r="24" spans="1:4" ht="12.75">
      <c r="A24" s="83">
        <v>9</v>
      </c>
      <c r="B24" s="84" t="s">
        <v>147</v>
      </c>
      <c r="C24" s="83" t="s">
        <v>25</v>
      </c>
      <c r="D24" s="13">
        <v>1</v>
      </c>
    </row>
    <row r="25" spans="1:4" ht="12.75">
      <c r="A25" s="83">
        <v>10</v>
      </c>
      <c r="B25" s="84" t="s">
        <v>148</v>
      </c>
      <c r="C25" s="83" t="s">
        <v>25</v>
      </c>
      <c r="D25" s="13">
        <v>35</v>
      </c>
    </row>
    <row r="26" spans="1:4" ht="12.75">
      <c r="A26" s="13">
        <v>11</v>
      </c>
      <c r="B26" s="58" t="s">
        <v>149</v>
      </c>
      <c r="C26" s="13" t="s">
        <v>25</v>
      </c>
      <c r="D26" s="13">
        <v>30</v>
      </c>
    </row>
    <row r="27" spans="1:4" ht="12.75">
      <c r="A27" s="64"/>
      <c r="B27" s="63"/>
      <c r="C27" s="64"/>
      <c r="D27" s="64"/>
    </row>
    <row r="28" spans="1:4" ht="12.75">
      <c r="A28" s="64"/>
      <c r="B28" s="63"/>
      <c r="C28" s="64"/>
      <c r="D28" s="64"/>
    </row>
    <row r="29" spans="1:4" ht="12.75">
      <c r="A29" s="64"/>
      <c r="B29" s="63"/>
      <c r="C29" s="64"/>
      <c r="D29" s="64"/>
    </row>
    <row r="30" spans="1:4" ht="12.75">
      <c r="A30" s="64"/>
      <c r="B30" s="63"/>
      <c r="C30" s="64"/>
      <c r="D30" s="64"/>
    </row>
    <row r="31" spans="1:4" ht="12.75">
      <c r="A31" s="64"/>
      <c r="B31" s="63"/>
      <c r="C31" s="64"/>
      <c r="D31" s="64"/>
    </row>
    <row r="32" spans="1:4" ht="12.75">
      <c r="A32" s="64"/>
      <c r="B32" s="95"/>
      <c r="C32" s="64"/>
      <c r="D32" s="64"/>
    </row>
    <row r="33" spans="1:4" ht="12.75">
      <c r="A33" s="64"/>
      <c r="B33" s="63"/>
      <c r="C33" s="64"/>
      <c r="D33" s="64"/>
    </row>
    <row r="34" spans="1:4" ht="12.75">
      <c r="A34" s="64"/>
      <c r="B34" s="63"/>
      <c r="C34" s="64"/>
      <c r="D34" s="64"/>
    </row>
    <row r="35" spans="1:4" ht="12.75">
      <c r="A35" s="64"/>
      <c r="B35" s="63"/>
      <c r="C35" s="64"/>
      <c r="D35" s="64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0" customWidth="1"/>
    <col min="2" max="2" width="61.421875" style="79" customWidth="1"/>
    <col min="3" max="242" width="11.57421875" style="0" customWidth="1"/>
    <col min="243" max="16384" width="11.57421875" style="0" customWidth="1"/>
  </cols>
  <sheetData>
    <row r="1" spans="1:4" ht="12.75">
      <c r="A1" s="80">
        <v>12</v>
      </c>
      <c r="B1" s="66" t="s">
        <v>8</v>
      </c>
      <c r="C1" s="80"/>
      <c r="D1" s="80"/>
    </row>
    <row r="2" spans="1:4" ht="12.75">
      <c r="A2" s="80"/>
      <c r="B2" s="66"/>
      <c r="C2" s="80"/>
      <c r="D2" s="80"/>
    </row>
    <row r="3" spans="1:4" ht="12.75">
      <c r="A3" s="80"/>
      <c r="B3" s="81" t="s">
        <v>150</v>
      </c>
      <c r="C3" s="82"/>
      <c r="D3" s="80"/>
    </row>
    <row r="4" spans="1:4" ht="12.75">
      <c r="A4" s="80"/>
      <c r="B4" s="66"/>
      <c r="C4" s="80"/>
      <c r="D4" s="80"/>
    </row>
    <row r="5" spans="1:4" s="6" customFormat="1" ht="12.75">
      <c r="A5" s="57" t="s">
        <v>6</v>
      </c>
      <c r="B5" s="56" t="s">
        <v>11</v>
      </c>
      <c r="C5" s="57" t="s">
        <v>12</v>
      </c>
      <c r="D5" s="57" t="s">
        <v>13</v>
      </c>
    </row>
    <row r="6" spans="1:4" ht="12.75">
      <c r="A6" s="83">
        <v>1</v>
      </c>
      <c r="B6" s="84" t="s">
        <v>151</v>
      </c>
      <c r="C6" s="13" t="s">
        <v>25</v>
      </c>
      <c r="D6" s="13">
        <v>100</v>
      </c>
    </row>
    <row r="7" spans="1:4" ht="12.75">
      <c r="A7" s="119">
        <v>2</v>
      </c>
      <c r="B7" s="85" t="s">
        <v>152</v>
      </c>
      <c r="C7" s="13" t="s">
        <v>153</v>
      </c>
      <c r="D7" s="13">
        <v>850</v>
      </c>
    </row>
    <row r="8" spans="1:4" ht="12.75">
      <c r="A8" s="119">
        <v>3</v>
      </c>
      <c r="B8" s="85" t="s">
        <v>154</v>
      </c>
      <c r="C8" s="13" t="s">
        <v>25</v>
      </c>
      <c r="D8" s="13">
        <v>50</v>
      </c>
    </row>
    <row r="9" spans="1:4" ht="12.75">
      <c r="A9" s="119">
        <v>4</v>
      </c>
      <c r="B9" s="59" t="s">
        <v>155</v>
      </c>
      <c r="C9" s="13" t="s">
        <v>15</v>
      </c>
      <c r="D9" s="13">
        <v>120</v>
      </c>
    </row>
    <row r="10" spans="1:4" ht="12.75">
      <c r="A10" s="64"/>
      <c r="B10" s="63"/>
      <c r="C10" s="64"/>
      <c r="D10" s="64"/>
    </row>
    <row r="11" spans="1:4" ht="12.75">
      <c r="A11" s="64"/>
      <c r="B11" s="63"/>
      <c r="C11" s="64"/>
      <c r="D11" s="64"/>
    </row>
    <row r="12" ht="12.75">
      <c r="A12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zoomScale="90" zoomScaleNormal="90" workbookViewId="0" topLeftCell="A1">
      <selection activeCell="A9" sqref="A9"/>
    </sheetView>
  </sheetViews>
  <sheetFormatPr defaultColWidth="11.421875" defaultRowHeight="12.75"/>
  <cols>
    <col min="1" max="1" width="5.7109375" style="0" customWidth="1"/>
    <col min="2" max="2" width="61.421875" style="79" customWidth="1"/>
    <col min="3" max="4" width="11.57421875" style="0" customWidth="1"/>
    <col min="5" max="6" width="11.57421875" style="123" customWidth="1"/>
    <col min="7" max="244" width="11.57421875" style="0" customWidth="1"/>
    <col min="245" max="16384" width="11.57421875" style="0" customWidth="1"/>
  </cols>
  <sheetData>
    <row r="1" spans="1:4" ht="12.75">
      <c r="A1" s="80">
        <v>13</v>
      </c>
      <c r="B1" s="66" t="s">
        <v>8</v>
      </c>
      <c r="C1" s="80"/>
      <c r="D1" s="80"/>
    </row>
    <row r="2" spans="1:8" ht="12.75">
      <c r="A2" s="80"/>
      <c r="B2" s="66"/>
      <c r="C2" s="80"/>
      <c r="D2" s="80"/>
      <c r="E2" s="124"/>
      <c r="F2" s="124"/>
      <c r="G2" s="3"/>
      <c r="H2" s="3"/>
    </row>
    <row r="3" spans="1:8" ht="12.75">
      <c r="A3" s="80"/>
      <c r="B3" s="81" t="s">
        <v>156</v>
      </c>
      <c r="C3" s="82"/>
      <c r="D3" s="80"/>
      <c r="E3" s="124"/>
      <c r="F3" s="124"/>
      <c r="G3" s="3"/>
      <c r="H3" s="3"/>
    </row>
    <row r="4" spans="1:8" ht="12.75">
      <c r="A4" s="80"/>
      <c r="B4" s="81"/>
      <c r="C4" s="82"/>
      <c r="D4" s="80"/>
      <c r="E4" s="124"/>
      <c r="F4" s="124"/>
      <c r="G4" s="3"/>
      <c r="H4" s="3"/>
    </row>
    <row r="5" spans="1:8" s="6" customFormat="1" ht="12.75">
      <c r="A5" s="57" t="s">
        <v>6</v>
      </c>
      <c r="B5" s="56" t="s">
        <v>11</v>
      </c>
      <c r="C5" s="57" t="s">
        <v>12</v>
      </c>
      <c r="D5" s="57" t="s">
        <v>13</v>
      </c>
      <c r="E5" s="125"/>
      <c r="F5" s="125"/>
      <c r="G5" s="12"/>
      <c r="H5" s="12"/>
    </row>
    <row r="6" spans="1:8" ht="12.75">
      <c r="A6" s="83">
        <v>1</v>
      </c>
      <c r="B6" s="84" t="s">
        <v>157</v>
      </c>
      <c r="C6" s="83" t="s">
        <v>25</v>
      </c>
      <c r="D6" s="13">
        <v>400</v>
      </c>
      <c r="E6" s="126"/>
      <c r="F6" s="126"/>
      <c r="G6" s="3"/>
      <c r="H6" s="3"/>
    </row>
    <row r="7" spans="1:8" ht="12.75">
      <c r="A7" s="64"/>
      <c r="B7" s="63"/>
      <c r="C7" s="64"/>
      <c r="D7" s="64"/>
      <c r="E7" s="124"/>
      <c r="F7" s="124"/>
      <c r="G7" s="3"/>
      <c r="H7" s="3"/>
    </row>
    <row r="8" spans="1:8" ht="12.75">
      <c r="A8" s="64"/>
      <c r="B8" s="63"/>
      <c r="C8" s="64"/>
      <c r="D8" s="64"/>
      <c r="E8" s="124"/>
      <c r="F8" s="124"/>
      <c r="G8" s="3"/>
      <c r="H8" s="3"/>
    </row>
    <row r="9" spans="1:4" ht="12.75">
      <c r="A9" s="64"/>
      <c r="B9" s="63"/>
      <c r="C9" s="64"/>
      <c r="D9" s="64"/>
    </row>
    <row r="10" spans="1:4" ht="12.75">
      <c r="A10" s="64"/>
      <c r="B10" s="64"/>
      <c r="C10" s="64"/>
      <c r="D10" s="64"/>
    </row>
    <row r="11" spans="1:4" ht="12.75">
      <c r="A11" s="64"/>
      <c r="B11" s="63"/>
      <c r="C11" s="64"/>
      <c r="D11" s="64"/>
    </row>
    <row r="12" spans="1:4" ht="12.75">
      <c r="A12" s="64"/>
      <c r="B12" s="63"/>
      <c r="C12" s="64"/>
      <c r="D12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0" customWidth="1"/>
    <col min="2" max="2" width="61.28125" style="127" customWidth="1"/>
    <col min="3" max="3" width="11.57421875" style="127" customWidth="1"/>
    <col min="4" max="239" width="11.57421875" style="0" customWidth="1"/>
    <col min="240" max="16384" width="11.57421875" style="0" customWidth="1"/>
  </cols>
  <sheetData>
    <row r="1" spans="1:4" ht="12.75">
      <c r="A1" s="80">
        <v>14</v>
      </c>
      <c r="B1" s="66" t="s">
        <v>8</v>
      </c>
      <c r="C1" s="80"/>
      <c r="D1" s="80"/>
    </row>
    <row r="2" spans="1:4" ht="12.75">
      <c r="A2" s="80"/>
      <c r="B2" s="80"/>
      <c r="C2" s="80"/>
      <c r="D2" s="80"/>
    </row>
    <row r="3" spans="1:4" ht="12.75">
      <c r="A3" s="80"/>
      <c r="B3" s="81" t="s">
        <v>158</v>
      </c>
      <c r="C3" s="82"/>
      <c r="D3" s="80"/>
    </row>
    <row r="4" spans="1:4" ht="12.75">
      <c r="A4" s="80"/>
      <c r="B4" s="80"/>
      <c r="C4" s="80"/>
      <c r="D4" s="80"/>
    </row>
    <row r="5" spans="1:4" s="6" customFormat="1" ht="12.75">
      <c r="A5" s="57" t="s">
        <v>6</v>
      </c>
      <c r="B5" s="56" t="s">
        <v>11</v>
      </c>
      <c r="C5" s="57" t="s">
        <v>12</v>
      </c>
      <c r="D5" s="57" t="s">
        <v>13</v>
      </c>
    </row>
    <row r="6" spans="1:4" ht="12.75">
      <c r="A6" s="83">
        <v>1</v>
      </c>
      <c r="B6" s="84" t="s">
        <v>159</v>
      </c>
      <c r="C6" s="83" t="s">
        <v>91</v>
      </c>
      <c r="D6" s="13" t="s">
        <v>91</v>
      </c>
    </row>
    <row r="7" spans="1:4" ht="12.75">
      <c r="A7" s="83" t="s">
        <v>42</v>
      </c>
      <c r="B7" s="83" t="s">
        <v>160</v>
      </c>
      <c r="C7" s="83" t="s">
        <v>15</v>
      </c>
      <c r="D7" s="13">
        <v>2600</v>
      </c>
    </row>
    <row r="8" spans="1:4" ht="12.75">
      <c r="A8" s="83" t="s">
        <v>44</v>
      </c>
      <c r="B8" s="83" t="s">
        <v>161</v>
      </c>
      <c r="C8" s="83" t="s">
        <v>15</v>
      </c>
      <c r="D8" s="13">
        <v>7500</v>
      </c>
    </row>
    <row r="9" spans="1:4" ht="12.75">
      <c r="A9" s="83" t="s">
        <v>85</v>
      </c>
      <c r="B9" s="83" t="s">
        <v>162</v>
      </c>
      <c r="C9" s="83" t="s">
        <v>15</v>
      </c>
      <c r="D9" s="13">
        <v>2400</v>
      </c>
    </row>
    <row r="10" spans="1:4" ht="12.75">
      <c r="A10" s="83">
        <v>2</v>
      </c>
      <c r="B10" s="84" t="s">
        <v>163</v>
      </c>
      <c r="C10" s="83" t="s">
        <v>91</v>
      </c>
      <c r="D10" s="13" t="s">
        <v>91</v>
      </c>
    </row>
    <row r="11" spans="1:4" ht="12.75">
      <c r="A11" s="83" t="s">
        <v>42</v>
      </c>
      <c r="B11" s="83" t="s">
        <v>164</v>
      </c>
      <c r="C11" s="83" t="s">
        <v>15</v>
      </c>
      <c r="D11" s="13">
        <v>2400</v>
      </c>
    </row>
    <row r="12" spans="1:4" ht="12.75">
      <c r="A12" s="83" t="s">
        <v>44</v>
      </c>
      <c r="B12" s="83" t="s">
        <v>165</v>
      </c>
      <c r="C12" s="83" t="s">
        <v>15</v>
      </c>
      <c r="D12" s="13">
        <v>5200</v>
      </c>
    </row>
    <row r="13" spans="1:4" s="50" customFormat="1" ht="33" customHeight="1">
      <c r="A13" s="83">
        <v>3</v>
      </c>
      <c r="B13" s="59" t="s">
        <v>166</v>
      </c>
      <c r="C13" s="13" t="s">
        <v>15</v>
      </c>
      <c r="D13" s="13">
        <v>190</v>
      </c>
    </row>
    <row r="14" spans="1:4" ht="12.75">
      <c r="A14" s="64"/>
      <c r="B14" s="64"/>
      <c r="C14" s="64"/>
      <c r="D14" s="64"/>
    </row>
    <row r="15" spans="1:4" ht="12.75">
      <c r="A15" s="64"/>
      <c r="B15" s="64"/>
      <c r="C15" s="64"/>
      <c r="D15" s="64"/>
    </row>
    <row r="16" spans="1:4" ht="12.75">
      <c r="A16" s="64"/>
      <c r="B16" s="64"/>
      <c r="C16" s="64"/>
      <c r="D16" s="64"/>
    </row>
    <row r="17" spans="1:4" ht="12.75">
      <c r="A17" s="3"/>
      <c r="B17" s="128"/>
      <c r="C17" s="128"/>
      <c r="D17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"/>
  <sheetViews>
    <sheetView zoomScale="90" zoomScaleNormal="90" workbookViewId="0" topLeftCell="A1">
      <selection activeCell="D15" sqref="D15"/>
    </sheetView>
  </sheetViews>
  <sheetFormatPr defaultColWidth="11.421875" defaultRowHeight="12.75"/>
  <cols>
    <col min="1" max="1" width="6.00390625" style="0" customWidth="1"/>
    <col min="2" max="2" width="61.57421875" style="127" customWidth="1"/>
    <col min="3" max="234" width="11.57421875" style="0" customWidth="1"/>
    <col min="235" max="16384" width="11.57421875" style="0" customWidth="1"/>
  </cols>
  <sheetData>
    <row r="1" spans="1:3" ht="12.75">
      <c r="A1" s="80">
        <v>15</v>
      </c>
      <c r="B1" s="66" t="s">
        <v>8</v>
      </c>
      <c r="C1" s="80"/>
    </row>
    <row r="2" spans="1:3" ht="12.75">
      <c r="A2" s="80"/>
      <c r="B2" s="80"/>
      <c r="C2" s="80"/>
    </row>
    <row r="3" spans="1:3" ht="13.5" customHeight="1">
      <c r="A3" s="80"/>
      <c r="B3" s="81" t="s">
        <v>167</v>
      </c>
      <c r="C3" s="80"/>
    </row>
    <row r="4" spans="1:3" ht="12.75">
      <c r="A4" s="80"/>
      <c r="B4" s="80"/>
      <c r="C4" s="80"/>
    </row>
    <row r="5" spans="1:3" s="6" customFormat="1" ht="12.75">
      <c r="A5" s="57" t="s">
        <v>6</v>
      </c>
      <c r="B5" s="56" t="s">
        <v>11</v>
      </c>
      <c r="C5" s="57" t="s">
        <v>13</v>
      </c>
    </row>
    <row r="6" spans="1:3" ht="12.75">
      <c r="A6" s="83">
        <v>1</v>
      </c>
      <c r="B6" s="129" t="s">
        <v>168</v>
      </c>
      <c r="C6" s="13">
        <v>210</v>
      </c>
    </row>
    <row r="7" spans="1:3" ht="33" customHeight="1">
      <c r="A7" s="83">
        <v>2</v>
      </c>
      <c r="B7" s="129" t="s">
        <v>169</v>
      </c>
      <c r="C7" s="13">
        <v>20</v>
      </c>
    </row>
    <row r="8" spans="1:3" ht="12.75">
      <c r="A8" s="64"/>
      <c r="B8" s="64"/>
      <c r="C8" s="64"/>
    </row>
    <row r="9" spans="1:3" ht="12.75">
      <c r="A9" s="64"/>
      <c r="B9" s="64"/>
      <c r="C9" s="64"/>
    </row>
    <row r="10" spans="1:3" ht="12.75">
      <c r="A10" s="64"/>
      <c r="B10" s="64"/>
      <c r="C10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6"/>
  <sheetViews>
    <sheetView zoomScale="90" zoomScaleNormal="90" workbookViewId="0" topLeftCell="A1">
      <selection activeCell="A35" sqref="A35"/>
    </sheetView>
  </sheetViews>
  <sheetFormatPr defaultColWidth="11.421875" defaultRowHeight="12.75"/>
  <cols>
    <col min="1" max="1" width="6.140625" style="0" customWidth="1"/>
    <col min="2" max="2" width="61.421875" style="79" customWidth="1"/>
    <col min="3" max="242" width="11.57421875" style="0" customWidth="1"/>
    <col min="243" max="16384" width="11.57421875" style="0" customWidth="1"/>
  </cols>
  <sheetData>
    <row r="1" spans="1:4" ht="12.75">
      <c r="A1" s="80">
        <v>16</v>
      </c>
      <c r="B1" s="66" t="s">
        <v>8</v>
      </c>
      <c r="C1" s="80"/>
      <c r="D1" s="80"/>
    </row>
    <row r="2" spans="1:4" ht="12.75">
      <c r="A2" s="80"/>
      <c r="B2" s="66"/>
      <c r="C2" s="80"/>
      <c r="D2" s="80"/>
    </row>
    <row r="3" spans="1:4" ht="12.75">
      <c r="A3" s="80"/>
      <c r="B3" s="81" t="s">
        <v>170</v>
      </c>
      <c r="C3" s="82"/>
      <c r="D3" s="80"/>
    </row>
    <row r="4" spans="1:4" ht="12.75">
      <c r="A4" s="80"/>
      <c r="B4" s="66"/>
      <c r="C4" s="80"/>
      <c r="D4" s="80"/>
    </row>
    <row r="5" spans="1:4" s="92" customFormat="1" ht="12.75">
      <c r="A5" s="57" t="s">
        <v>6</v>
      </c>
      <c r="B5" s="56" t="s">
        <v>11</v>
      </c>
      <c r="C5" s="130" t="s">
        <v>12</v>
      </c>
      <c r="D5" s="57" t="s">
        <v>13</v>
      </c>
    </row>
    <row r="6" spans="1:4" ht="12.75">
      <c r="A6" s="83">
        <v>1</v>
      </c>
      <c r="B6" s="84" t="s">
        <v>171</v>
      </c>
      <c r="C6" s="83" t="s">
        <v>91</v>
      </c>
      <c r="D6" s="13" t="s">
        <v>91</v>
      </c>
    </row>
    <row r="7" spans="1:4" ht="12.75">
      <c r="A7" s="119" t="s">
        <v>42</v>
      </c>
      <c r="B7" s="119" t="s">
        <v>172</v>
      </c>
      <c r="C7" s="119" t="s">
        <v>173</v>
      </c>
      <c r="D7" s="131">
        <v>35</v>
      </c>
    </row>
    <row r="8" spans="1:4" ht="12.75">
      <c r="A8" s="119" t="s">
        <v>44</v>
      </c>
      <c r="B8" s="119" t="s">
        <v>174</v>
      </c>
      <c r="C8" s="119" t="s">
        <v>173</v>
      </c>
      <c r="D8" s="131">
        <v>25</v>
      </c>
    </row>
    <row r="9" spans="1:4" ht="12.75">
      <c r="A9" s="119">
        <v>2</v>
      </c>
      <c r="B9" s="85" t="s">
        <v>175</v>
      </c>
      <c r="C9" s="119" t="s">
        <v>91</v>
      </c>
      <c r="D9" s="131" t="s">
        <v>91</v>
      </c>
    </row>
    <row r="10" spans="1:4" ht="12.75">
      <c r="A10" s="119" t="s">
        <v>42</v>
      </c>
      <c r="B10" s="119" t="s">
        <v>172</v>
      </c>
      <c r="C10" s="119" t="s">
        <v>173</v>
      </c>
      <c r="D10" s="131">
        <v>30</v>
      </c>
    </row>
    <row r="11" spans="1:4" ht="12.75">
      <c r="A11" s="119" t="s">
        <v>44</v>
      </c>
      <c r="B11" s="119" t="s">
        <v>176</v>
      </c>
      <c r="C11" s="119" t="s">
        <v>173</v>
      </c>
      <c r="D11" s="131">
        <v>35</v>
      </c>
    </row>
    <row r="12" spans="1:4" ht="18.75" customHeight="1">
      <c r="A12" s="64"/>
      <c r="B12" s="63"/>
      <c r="C12" s="64"/>
      <c r="D12" s="64"/>
    </row>
    <row r="13" spans="1:4" ht="12.75">
      <c r="A13" s="64"/>
      <c r="B13" s="63"/>
      <c r="C13" s="64"/>
      <c r="D13" s="64"/>
    </row>
    <row r="14" spans="1:4" ht="12.75">
      <c r="A14" s="64"/>
      <c r="B14" s="63"/>
      <c r="C14" s="64"/>
      <c r="D14" s="64"/>
    </row>
    <row r="15" spans="1:4" ht="12.75">
      <c r="A15" s="64"/>
      <c r="B15" s="63"/>
      <c r="C15" s="64"/>
      <c r="D15" s="64"/>
    </row>
    <row r="16" spans="1:4" ht="12.75">
      <c r="A16" s="64"/>
      <c r="B16" s="63"/>
      <c r="C16" s="64"/>
      <c r="D16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90" zoomScaleNormal="90" workbookViewId="0" topLeftCell="A1">
      <selection activeCell="D13" sqref="D13"/>
    </sheetView>
  </sheetViews>
  <sheetFormatPr defaultColWidth="11.421875" defaultRowHeight="12.75"/>
  <cols>
    <col min="1" max="1" width="4.57421875" style="1" customWidth="1"/>
    <col min="2" max="2" width="51.57421875" style="0" customWidth="1"/>
    <col min="3" max="250" width="11.57421875" style="0" customWidth="1"/>
    <col min="251" max="16384" width="11.57421875" style="0" customWidth="1"/>
  </cols>
  <sheetData>
    <row r="1" spans="1:5" ht="12.75">
      <c r="A1" s="2"/>
      <c r="B1" s="3"/>
      <c r="C1" s="3"/>
      <c r="D1" s="3"/>
      <c r="E1" s="3"/>
    </row>
    <row r="2" spans="1:5" ht="12.75">
      <c r="A2" s="2"/>
      <c r="B2" s="4" t="s">
        <v>3</v>
      </c>
      <c r="C2" s="3"/>
      <c r="D2" s="3"/>
      <c r="E2" s="3"/>
    </row>
    <row r="3" spans="1:5" ht="12.75">
      <c r="A3" s="2"/>
      <c r="B3" s="4"/>
      <c r="C3" s="3"/>
      <c r="D3" s="3"/>
      <c r="E3" s="3"/>
    </row>
    <row r="4" spans="1:5" ht="56.25" customHeight="1">
      <c r="A4" s="2"/>
      <c r="B4" s="9" t="s">
        <v>4</v>
      </c>
      <c r="C4" s="3"/>
      <c r="D4" s="3"/>
      <c r="E4" s="3"/>
    </row>
    <row r="5" spans="1:5" ht="12.75">
      <c r="A5" s="2"/>
      <c r="B5" s="3"/>
      <c r="C5" s="3"/>
      <c r="D5" s="3"/>
      <c r="E5" s="3"/>
    </row>
    <row r="6" spans="1:5" ht="12.75">
      <c r="A6" s="2"/>
      <c r="B6" s="3" t="s">
        <v>5</v>
      </c>
      <c r="C6" s="3"/>
      <c r="D6" s="3"/>
      <c r="E6" s="3"/>
    </row>
    <row r="7" spans="1:5" ht="12.75">
      <c r="A7" s="2"/>
      <c r="B7" s="3"/>
      <c r="C7" s="3"/>
      <c r="D7" s="3"/>
      <c r="E7" s="3"/>
    </row>
    <row r="8" spans="1:5" s="6" customFormat="1" ht="12.75">
      <c r="A8" s="10" t="s">
        <v>6</v>
      </c>
      <c r="B8" s="10" t="s">
        <v>7</v>
      </c>
      <c r="C8" s="11"/>
      <c r="D8" s="11"/>
      <c r="E8" s="12"/>
    </row>
    <row r="9" spans="1:5" ht="12.75">
      <c r="A9" s="13">
        <f>1!A1</f>
        <v>1</v>
      </c>
      <c r="B9" s="14" t="str">
        <f>1!B3</f>
        <v>Mycie i dezynfekcja rąk</v>
      </c>
      <c r="C9" s="3"/>
      <c r="D9" s="3"/>
      <c r="E9" s="3"/>
    </row>
    <row r="10" spans="1:5" ht="18" customHeight="1">
      <c r="A10" s="13">
        <f>2!A1</f>
        <v>2</v>
      </c>
      <c r="B10" s="14" t="str">
        <f>2!B3</f>
        <v>Dezynfekcja pola operacyjnego, skóry</v>
      </c>
      <c r="C10" s="3"/>
      <c r="D10" s="3"/>
      <c r="E10" s="3"/>
    </row>
    <row r="11" spans="1:5" s="18" customFormat="1" ht="19.5" customHeight="1">
      <c r="A11" s="15">
        <f>3!A1</f>
        <v>3</v>
      </c>
      <c r="B11" s="16" t="str">
        <f>3!B3</f>
        <v>Preparaty do dezynfekcji i pielęgnacji</v>
      </c>
      <c r="C11" s="17"/>
      <c r="D11" s="17"/>
      <c r="E11" s="17"/>
    </row>
    <row r="12" spans="1:5" ht="12.75">
      <c r="A12" s="13">
        <f>4!A1</f>
        <v>4</v>
      </c>
      <c r="B12" s="14" t="str">
        <f>4!B3</f>
        <v>Mycie i dezynfekcja endoskopów </v>
      </c>
      <c r="C12" s="3"/>
      <c r="D12" s="3"/>
      <c r="E12" s="3"/>
    </row>
    <row r="13" spans="1:5" ht="30.75" customHeight="1">
      <c r="A13" s="13">
        <f>5!A1</f>
        <v>5</v>
      </c>
      <c r="B13" s="19" t="str">
        <f>5!B3</f>
        <v>Pielęgnacja ran, dezynfekcja błon śluzowych i skóry</v>
      </c>
      <c r="C13" s="3"/>
      <c r="D13" s="3"/>
      <c r="E13" s="3"/>
    </row>
    <row r="14" spans="1:5" ht="18.75" customHeight="1">
      <c r="A14" s="13">
        <f>6!A1</f>
        <v>6</v>
      </c>
      <c r="B14" s="14" t="str">
        <f>6!B3</f>
        <v>Chusteczki do sprzętu medycznego</v>
      </c>
      <c r="C14" s="3"/>
      <c r="D14" s="3"/>
      <c r="E14" s="3"/>
    </row>
    <row r="15" spans="1:5" s="18" customFormat="1" ht="17.25" customHeight="1">
      <c r="A15" s="15">
        <f>7!A1</f>
        <v>7</v>
      </c>
      <c r="B15" s="16" t="str">
        <f>7!B3</f>
        <v>Preparaty  do  myjni dezynfektorów</v>
      </c>
      <c r="C15" s="17"/>
      <c r="D15" s="17"/>
      <c r="E15" s="17"/>
    </row>
    <row r="16" spans="1:5" ht="12.75">
      <c r="A16" s="20"/>
      <c r="B16" s="3"/>
      <c r="C16" s="3"/>
      <c r="D16" s="3"/>
      <c r="E16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0" customWidth="1"/>
    <col min="2" max="2" width="61.421875" style="79" customWidth="1"/>
    <col min="3" max="243" width="11.57421875" style="0" customWidth="1"/>
    <col min="244" max="16384" width="11.57421875" style="0" customWidth="1"/>
  </cols>
  <sheetData>
    <row r="1" spans="1:4" ht="12.75">
      <c r="A1" s="80">
        <v>17</v>
      </c>
      <c r="B1" s="66" t="s">
        <v>8</v>
      </c>
      <c r="C1" s="80"/>
      <c r="D1" s="64"/>
    </row>
    <row r="2" spans="1:4" ht="12.75">
      <c r="A2" s="80"/>
      <c r="B2" s="66"/>
      <c r="C2" s="80"/>
      <c r="D2" s="64"/>
    </row>
    <row r="3" spans="1:4" ht="12.75">
      <c r="A3" s="80"/>
      <c r="B3" s="81" t="s">
        <v>177</v>
      </c>
      <c r="C3" s="82"/>
      <c r="D3" s="82"/>
    </row>
    <row r="4" spans="1:4" ht="12.75">
      <c r="A4" s="80"/>
      <c r="B4" s="66"/>
      <c r="C4" s="80"/>
      <c r="D4" s="82"/>
    </row>
    <row r="5" spans="1:4" s="6" customFormat="1" ht="12.75">
      <c r="A5" s="57" t="s">
        <v>6</v>
      </c>
      <c r="B5" s="56" t="s">
        <v>11</v>
      </c>
      <c r="C5" s="57" t="s">
        <v>12</v>
      </c>
      <c r="D5" s="57" t="s">
        <v>13</v>
      </c>
    </row>
    <row r="6" spans="1:4" ht="12.75">
      <c r="A6" s="119">
        <v>1</v>
      </c>
      <c r="B6" s="85" t="s">
        <v>178</v>
      </c>
      <c r="C6" s="119" t="s">
        <v>15</v>
      </c>
      <c r="D6" s="131">
        <v>720</v>
      </c>
    </row>
    <row r="7" spans="1:4" ht="12.75">
      <c r="A7" s="64"/>
      <c r="B7" s="63"/>
      <c r="C7" s="64"/>
      <c r="D7" s="64"/>
    </row>
    <row r="8" spans="1:4" ht="12.75">
      <c r="A8" s="64"/>
      <c r="B8" s="63"/>
      <c r="C8" s="64"/>
      <c r="D8" s="64"/>
    </row>
    <row r="9" spans="1:4" ht="12.75">
      <c r="A9" s="64"/>
      <c r="B9" s="63"/>
      <c r="C9" s="64"/>
      <c r="D9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zoomScale="90" zoomScaleNormal="90" workbookViewId="0" topLeftCell="A1">
      <selection activeCell="E4" sqref="E4"/>
    </sheetView>
  </sheetViews>
  <sheetFormatPr defaultColWidth="11.421875" defaultRowHeight="12.75"/>
  <cols>
    <col min="1" max="1" width="5.7109375" style="0" customWidth="1"/>
    <col min="2" max="2" width="61.421875" style="79" customWidth="1"/>
    <col min="3" max="242" width="11.57421875" style="0" customWidth="1"/>
    <col min="243" max="16384" width="11.57421875" style="0" customWidth="1"/>
  </cols>
  <sheetData>
    <row r="1" spans="1:4" ht="12.75">
      <c r="A1" s="80">
        <v>18</v>
      </c>
      <c r="B1" s="66" t="s">
        <v>8</v>
      </c>
      <c r="C1" s="80"/>
      <c r="D1" s="64"/>
    </row>
    <row r="2" spans="1:4" ht="12.75">
      <c r="A2" s="80"/>
      <c r="B2" s="66"/>
      <c r="C2" s="80"/>
      <c r="D2" s="64"/>
    </row>
    <row r="3" spans="1:4" ht="12.75">
      <c r="A3" s="80"/>
      <c r="B3" s="132" t="s">
        <v>179</v>
      </c>
      <c r="C3" s="82"/>
      <c r="D3" s="82"/>
    </row>
    <row r="4" spans="1:4" ht="12.75">
      <c r="A4" s="80"/>
      <c r="B4" s="66"/>
      <c r="C4" s="80"/>
      <c r="D4" s="82"/>
    </row>
    <row r="5" spans="1:4" ht="69.75" customHeight="1">
      <c r="A5" s="80"/>
      <c r="B5" s="133" t="s">
        <v>180</v>
      </c>
      <c r="C5" s="133"/>
      <c r="D5" s="133"/>
    </row>
    <row r="6" spans="1:4" ht="12.75" customHeight="1">
      <c r="A6" s="80"/>
      <c r="B6" s="133"/>
      <c r="C6" s="134"/>
      <c r="D6" s="134"/>
    </row>
    <row r="7" spans="1:4" s="92" customFormat="1" ht="12.75">
      <c r="A7" s="57" t="s">
        <v>6</v>
      </c>
      <c r="B7" s="56" t="s">
        <v>11</v>
      </c>
      <c r="C7" s="57" t="s">
        <v>12</v>
      </c>
      <c r="D7" s="57" t="s">
        <v>13</v>
      </c>
    </row>
    <row r="8" spans="1:4" ht="101.25" customHeight="1">
      <c r="A8" s="13">
        <v>1</v>
      </c>
      <c r="B8" s="58" t="s">
        <v>181</v>
      </c>
      <c r="C8" s="13" t="s">
        <v>15</v>
      </c>
      <c r="D8" s="13">
        <v>45</v>
      </c>
    </row>
    <row r="9" spans="1:4" ht="101.25" customHeight="1">
      <c r="A9" s="13">
        <v>2</v>
      </c>
      <c r="B9" s="58" t="s">
        <v>182</v>
      </c>
      <c r="C9" s="13" t="s">
        <v>15</v>
      </c>
      <c r="D9" s="13">
        <v>35</v>
      </c>
    </row>
    <row r="10" spans="1:4" ht="98.25" customHeight="1">
      <c r="A10" s="13">
        <v>3</v>
      </c>
      <c r="B10" s="58" t="s">
        <v>183</v>
      </c>
      <c r="C10" s="13" t="s">
        <v>15</v>
      </c>
      <c r="D10" s="13">
        <v>15</v>
      </c>
    </row>
    <row r="11" spans="1:4" ht="32.25" customHeight="1">
      <c r="A11" s="13">
        <v>4</v>
      </c>
      <c r="B11" s="58" t="s">
        <v>184</v>
      </c>
      <c r="C11" s="13" t="s">
        <v>15</v>
      </c>
      <c r="D11" s="13">
        <v>45</v>
      </c>
    </row>
    <row r="12" spans="1:4" ht="35.25" customHeight="1">
      <c r="A12" s="13">
        <v>5</v>
      </c>
      <c r="B12" s="58" t="s">
        <v>185</v>
      </c>
      <c r="C12" s="13" t="s">
        <v>15</v>
      </c>
      <c r="D12" s="13">
        <v>35</v>
      </c>
    </row>
    <row r="13" spans="1:4" ht="12.75">
      <c r="A13" s="13">
        <v>6</v>
      </c>
      <c r="B13" s="58" t="s">
        <v>186</v>
      </c>
      <c r="C13" s="13" t="s">
        <v>15</v>
      </c>
      <c r="D13" s="13">
        <v>10</v>
      </c>
    </row>
    <row r="14" spans="1:4" ht="30" customHeight="1">
      <c r="A14" s="13">
        <v>7</v>
      </c>
      <c r="B14" s="135" t="s">
        <v>187</v>
      </c>
      <c r="C14" s="53" t="s">
        <v>15</v>
      </c>
      <c r="D14" s="71">
        <v>10</v>
      </c>
    </row>
    <row r="15" spans="1:4" ht="12.75">
      <c r="A15" s="13">
        <v>8</v>
      </c>
      <c r="B15" s="58" t="s">
        <v>188</v>
      </c>
      <c r="C15" s="13" t="s">
        <v>15</v>
      </c>
      <c r="D15" s="13">
        <v>1</v>
      </c>
    </row>
    <row r="16" spans="1:4" ht="12.75">
      <c r="A16" s="64"/>
      <c r="B16" s="63"/>
      <c r="C16" s="64"/>
      <c r="D16" s="64"/>
    </row>
    <row r="17" spans="1:4" ht="12.75">
      <c r="A17" s="64"/>
      <c r="B17" s="63"/>
      <c r="C17" s="64"/>
      <c r="D17" s="64"/>
    </row>
    <row r="18" spans="1:4" ht="12.75">
      <c r="A18" s="64"/>
      <c r="B18" s="63"/>
      <c r="C18" s="64"/>
      <c r="D18" s="64"/>
    </row>
    <row r="19" ht="12.75">
      <c r="B19"/>
    </row>
    <row r="20" spans="2:3" ht="12.75">
      <c r="B20"/>
      <c r="C20" s="79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zoomScale="90" zoomScaleNormal="90" workbookViewId="0" topLeftCell="A1">
      <selection activeCell="A23" sqref="A23"/>
    </sheetView>
  </sheetViews>
  <sheetFormatPr defaultColWidth="11.421875" defaultRowHeight="12.75"/>
  <cols>
    <col min="1" max="1" width="6.00390625" style="0" customWidth="1"/>
    <col min="2" max="2" width="61.7109375" style="79" customWidth="1"/>
    <col min="3" max="239" width="11.57421875" style="0" customWidth="1"/>
    <col min="240" max="16384" width="11.57421875" style="0" customWidth="1"/>
  </cols>
  <sheetData>
    <row r="1" spans="1:4" ht="12.75">
      <c r="A1" s="80">
        <v>19</v>
      </c>
      <c r="B1" s="66" t="s">
        <v>8</v>
      </c>
      <c r="C1" s="80"/>
      <c r="D1" s="80"/>
    </row>
    <row r="2" spans="1:4" ht="12.75">
      <c r="A2" s="80"/>
      <c r="B2" s="66"/>
      <c r="C2" s="80"/>
      <c r="D2" s="80"/>
    </row>
    <row r="3" spans="1:4" ht="12.75">
      <c r="A3" s="80"/>
      <c r="B3" s="81" t="s">
        <v>189</v>
      </c>
      <c r="C3" s="82"/>
      <c r="D3" s="80"/>
    </row>
    <row r="4" spans="1:4" ht="12.75">
      <c r="A4" s="80"/>
      <c r="B4" s="66"/>
      <c r="C4" s="80"/>
      <c r="D4" s="80"/>
    </row>
    <row r="5" spans="1:4" s="92" customFormat="1" ht="12.75">
      <c r="A5" s="57" t="s">
        <v>6</v>
      </c>
      <c r="B5" s="56" t="s">
        <v>11</v>
      </c>
      <c r="C5" s="130" t="s">
        <v>12</v>
      </c>
      <c r="D5" s="57" t="s">
        <v>13</v>
      </c>
    </row>
    <row r="6" spans="1:4" s="60" customFormat="1" ht="59.25" customHeight="1">
      <c r="A6" s="136">
        <v>1</v>
      </c>
      <c r="B6" s="137" t="s">
        <v>190</v>
      </c>
      <c r="C6" s="136" t="s">
        <v>15</v>
      </c>
      <c r="D6" s="138">
        <v>50</v>
      </c>
    </row>
    <row r="7" spans="1:4" s="60" customFormat="1" ht="40.5" customHeight="1">
      <c r="A7" s="136">
        <v>2</v>
      </c>
      <c r="B7" s="137" t="s">
        <v>191</v>
      </c>
      <c r="C7" s="136" t="s">
        <v>91</v>
      </c>
      <c r="D7" s="138" t="s">
        <v>91</v>
      </c>
    </row>
    <row r="8" spans="1:4" s="60" customFormat="1" ht="12.75">
      <c r="A8" s="136" t="s">
        <v>42</v>
      </c>
      <c r="B8" s="136" t="s">
        <v>192</v>
      </c>
      <c r="C8" s="136" t="s">
        <v>15</v>
      </c>
      <c r="D8" s="138">
        <v>15</v>
      </c>
    </row>
    <row r="9" spans="1:4" s="60" customFormat="1" ht="21" customHeight="1">
      <c r="A9" s="136" t="s">
        <v>44</v>
      </c>
      <c r="B9" s="136" t="s">
        <v>193</v>
      </c>
      <c r="C9" s="136" t="s">
        <v>15</v>
      </c>
      <c r="D9" s="138">
        <v>10</v>
      </c>
    </row>
    <row r="10" spans="1:4" s="60" customFormat="1" ht="12.75">
      <c r="A10" s="136" t="s">
        <v>85</v>
      </c>
      <c r="B10" s="136" t="s">
        <v>194</v>
      </c>
      <c r="C10" s="136" t="s">
        <v>15</v>
      </c>
      <c r="D10" s="138">
        <v>80</v>
      </c>
    </row>
    <row r="11" spans="1:4" s="60" customFormat="1" ht="83.25" customHeight="1">
      <c r="A11" s="15">
        <v>3</v>
      </c>
      <c r="B11" s="58" t="s">
        <v>195</v>
      </c>
      <c r="C11" s="15"/>
      <c r="D11" s="15"/>
    </row>
    <row r="12" spans="1:4" s="60" customFormat="1" ht="17.25" customHeight="1">
      <c r="A12" s="15" t="s">
        <v>42</v>
      </c>
      <c r="B12" s="13" t="s">
        <v>196</v>
      </c>
      <c r="C12" s="15" t="s">
        <v>15</v>
      </c>
      <c r="D12" s="15">
        <v>50</v>
      </c>
    </row>
    <row r="13" spans="1:4" s="60" customFormat="1" ht="15" customHeight="1">
      <c r="A13" s="15" t="s">
        <v>44</v>
      </c>
      <c r="B13" s="13" t="s">
        <v>142</v>
      </c>
      <c r="C13" s="15" t="s">
        <v>15</v>
      </c>
      <c r="D13" s="15">
        <v>170</v>
      </c>
    </row>
    <row r="14" spans="1:4" s="60" customFormat="1" ht="15" customHeight="1">
      <c r="A14" s="15" t="s">
        <v>85</v>
      </c>
      <c r="B14" s="13" t="s">
        <v>197</v>
      </c>
      <c r="C14" s="15" t="s">
        <v>15</v>
      </c>
      <c r="D14" s="15">
        <v>90</v>
      </c>
    </row>
    <row r="15" spans="1:4" s="60" customFormat="1" ht="62.25" customHeight="1">
      <c r="A15" s="15">
        <v>4</v>
      </c>
      <c r="B15" s="58" t="s">
        <v>198</v>
      </c>
      <c r="C15" s="15"/>
      <c r="D15" s="15"/>
    </row>
    <row r="16" spans="1:4" ht="12.75">
      <c r="A16" s="13" t="s">
        <v>42</v>
      </c>
      <c r="B16" s="13" t="s">
        <v>199</v>
      </c>
      <c r="C16" s="15" t="s">
        <v>15</v>
      </c>
      <c r="D16" s="13">
        <v>20</v>
      </c>
    </row>
    <row r="17" spans="1:4" ht="86.25" customHeight="1">
      <c r="A17" s="13">
        <v>5</v>
      </c>
      <c r="B17" s="58" t="s">
        <v>200</v>
      </c>
      <c r="C17" s="15"/>
      <c r="D17" s="13"/>
    </row>
    <row r="18" spans="1:4" ht="12.75">
      <c r="A18" s="13" t="s">
        <v>42</v>
      </c>
      <c r="B18" s="13" t="s">
        <v>142</v>
      </c>
      <c r="C18" s="15" t="s">
        <v>15</v>
      </c>
      <c r="D18" s="13">
        <v>340</v>
      </c>
    </row>
    <row r="19" spans="1:4" ht="60" customHeight="1">
      <c r="A19" s="13">
        <v>6</v>
      </c>
      <c r="B19" s="58" t="s">
        <v>201</v>
      </c>
      <c r="C19" s="13"/>
      <c r="D19" s="13"/>
    </row>
    <row r="20" spans="1:4" ht="12.75">
      <c r="A20" s="13" t="s">
        <v>42</v>
      </c>
      <c r="B20" s="13" t="s">
        <v>142</v>
      </c>
      <c r="C20" s="15" t="s">
        <v>15</v>
      </c>
      <c r="D20" s="13">
        <v>1600</v>
      </c>
    </row>
    <row r="21" spans="1:4" ht="12.75">
      <c r="A21" s="64"/>
      <c r="B21" s="63"/>
      <c r="C21" s="64"/>
      <c r="D21" s="64"/>
    </row>
    <row r="22" spans="1:4" ht="12.75">
      <c r="A22" s="64"/>
      <c r="B22" s="63"/>
      <c r="C22" s="64"/>
      <c r="D22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G14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60" customWidth="1"/>
    <col min="2" max="2" width="61.7109375" style="139" customWidth="1"/>
    <col min="3" max="241" width="11.57421875" style="60" customWidth="1"/>
    <col min="242" max="16384" width="11.57421875" style="0" customWidth="1"/>
  </cols>
  <sheetData>
    <row r="1" spans="1:4" ht="12.75">
      <c r="A1" s="62">
        <v>20</v>
      </c>
      <c r="B1" s="95" t="s">
        <v>64</v>
      </c>
      <c r="C1" s="140"/>
      <c r="D1" s="62"/>
    </row>
    <row r="2" spans="1:4" ht="12.75">
      <c r="A2" s="62"/>
      <c r="B2" s="95"/>
      <c r="C2" s="140"/>
      <c r="D2" s="62"/>
    </row>
    <row r="3" spans="1:4" ht="12.75">
      <c r="A3" s="62"/>
      <c r="B3" s="141" t="s">
        <v>202</v>
      </c>
      <c r="C3" s="140"/>
      <c r="D3" s="62"/>
    </row>
    <row r="4" spans="1:4" ht="12.75">
      <c r="A4" s="62"/>
      <c r="B4" s="95"/>
      <c r="C4" s="62"/>
      <c r="D4" s="62"/>
    </row>
    <row r="5" spans="1:4" s="143" customFormat="1" ht="12.75">
      <c r="A5" s="142" t="s">
        <v>6</v>
      </c>
      <c r="B5" s="142" t="s">
        <v>11</v>
      </c>
      <c r="C5" s="142" t="s">
        <v>12</v>
      </c>
      <c r="D5" s="142" t="s">
        <v>13</v>
      </c>
    </row>
    <row r="6" spans="1:4" ht="12.75">
      <c r="A6" s="15">
        <v>1</v>
      </c>
      <c r="B6" s="95" t="s">
        <v>203</v>
      </c>
      <c r="C6" s="142"/>
      <c r="D6" s="15"/>
    </row>
    <row r="7" spans="1:4" ht="12.75">
      <c r="A7" s="15" t="s">
        <v>42</v>
      </c>
      <c r="B7" s="15" t="s">
        <v>204</v>
      </c>
      <c r="C7" s="15" t="s">
        <v>205</v>
      </c>
      <c r="D7" s="15">
        <v>150</v>
      </c>
    </row>
    <row r="8" spans="1:4" ht="12.75">
      <c r="A8" s="15" t="s">
        <v>44</v>
      </c>
      <c r="B8" s="15" t="s">
        <v>206</v>
      </c>
      <c r="C8" s="15" t="s">
        <v>15</v>
      </c>
      <c r="D8" s="15">
        <v>150</v>
      </c>
    </row>
    <row r="9" spans="1:4" ht="12.75">
      <c r="A9" s="15">
        <v>2</v>
      </c>
      <c r="B9" s="59" t="s">
        <v>207</v>
      </c>
      <c r="C9" s="15" t="s">
        <v>205</v>
      </c>
      <c r="D9" s="15">
        <v>20</v>
      </c>
    </row>
    <row r="10" spans="1:241" ht="12.75">
      <c r="A10" s="93">
        <v>5</v>
      </c>
      <c r="B10" s="35" t="s">
        <v>208</v>
      </c>
      <c r="C10" s="93" t="s">
        <v>25</v>
      </c>
      <c r="D10" s="93">
        <v>50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4" ht="12.75">
      <c r="A11" s="62"/>
      <c r="B11" s="95"/>
      <c r="C11" s="62"/>
      <c r="D11" s="62"/>
    </row>
    <row r="12" spans="1:4" ht="12.75">
      <c r="A12" s="62"/>
      <c r="B12" s="95"/>
      <c r="C12" s="62"/>
      <c r="D12" s="62"/>
    </row>
    <row r="13" spans="1:4" ht="12.75">
      <c r="A13" s="62"/>
      <c r="B13" s="95"/>
      <c r="C13" s="62"/>
      <c r="D13" s="62"/>
    </row>
    <row r="14" spans="1:4" ht="12.75">
      <c r="A14" s="62"/>
      <c r="B14" s="95"/>
      <c r="C14" s="62"/>
      <c r="D14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F13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5.7109375" style="144" customWidth="1"/>
    <col min="2" max="2" width="61.7109375" style="145" customWidth="1"/>
    <col min="3" max="3" width="12.421875" style="146" customWidth="1"/>
    <col min="4" max="4" width="11.57421875" style="144" customWidth="1"/>
    <col min="5" max="235" width="11.57421875" style="146" customWidth="1"/>
    <col min="236" max="240" width="12.140625" style="17" customWidth="1"/>
    <col min="241" max="16384" width="11.57421875" style="0" customWidth="1"/>
  </cols>
  <sheetData>
    <row r="1" spans="1:4" ht="12.75">
      <c r="A1" s="62">
        <v>21</v>
      </c>
      <c r="B1" s="95" t="s">
        <v>64</v>
      </c>
      <c r="C1" s="147"/>
      <c r="D1" s="62"/>
    </row>
    <row r="2" spans="1:4" ht="12.75">
      <c r="A2" s="62"/>
      <c r="B2" s="95"/>
      <c r="C2" s="147"/>
      <c r="D2" s="62"/>
    </row>
    <row r="3" spans="1:4" ht="12.75">
      <c r="A3" s="62"/>
      <c r="B3" s="81" t="s">
        <v>209</v>
      </c>
      <c r="C3" s="147"/>
      <c r="D3" s="62"/>
    </row>
    <row r="4" spans="1:4" ht="12.75">
      <c r="A4" s="62"/>
      <c r="B4" s="95"/>
      <c r="C4" s="62"/>
      <c r="D4" s="62"/>
    </row>
    <row r="5" spans="1:240" s="148" customFormat="1" ht="12.75">
      <c r="A5" s="56" t="s">
        <v>6</v>
      </c>
      <c r="B5" s="56" t="s">
        <v>11</v>
      </c>
      <c r="C5" s="56" t="s">
        <v>66</v>
      </c>
      <c r="D5" s="56" t="s">
        <v>13</v>
      </c>
      <c r="IB5" s="149"/>
      <c r="IC5" s="149"/>
      <c r="ID5" s="149"/>
      <c r="IE5" s="149"/>
      <c r="IF5" s="149"/>
    </row>
    <row r="6" spans="1:240" ht="12.75">
      <c r="A6" s="83">
        <v>1</v>
      </c>
      <c r="B6" s="84" t="s">
        <v>210</v>
      </c>
      <c r="C6" s="83" t="s">
        <v>91</v>
      </c>
      <c r="D6" s="13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12.75">
      <c r="A7" s="119" t="s">
        <v>42</v>
      </c>
      <c r="B7" s="119" t="s">
        <v>211</v>
      </c>
      <c r="C7" s="119" t="s">
        <v>212</v>
      </c>
      <c r="D7" s="13">
        <v>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2.75">
      <c r="A8" s="119" t="s">
        <v>44</v>
      </c>
      <c r="B8" s="119" t="s">
        <v>213</v>
      </c>
      <c r="C8" s="119" t="s">
        <v>205</v>
      </c>
      <c r="D8" s="13">
        <v>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4" ht="12.75">
      <c r="A9" s="119" t="s">
        <v>85</v>
      </c>
      <c r="B9" s="119" t="s">
        <v>214</v>
      </c>
      <c r="C9" s="119" t="s">
        <v>205</v>
      </c>
      <c r="D9" s="13">
        <v>4</v>
      </c>
    </row>
    <row r="10" spans="1:4" ht="12.75">
      <c r="A10" s="62"/>
      <c r="B10" s="95"/>
      <c r="C10" s="62"/>
      <c r="D10" s="62"/>
    </row>
    <row r="11" spans="1:4" ht="12.75">
      <c r="A11" s="62"/>
      <c r="B11" s="95"/>
      <c r="C11" s="62"/>
      <c r="D11" s="62"/>
    </row>
    <row r="12" spans="1:4" ht="12.75">
      <c r="A12" s="62"/>
      <c r="B12" s="95"/>
      <c r="C12" s="62"/>
      <c r="D12" s="62"/>
    </row>
    <row r="13" spans="1:4" ht="12.75">
      <c r="A13" s="62"/>
      <c r="B13" s="95"/>
      <c r="C13" s="62"/>
      <c r="D13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10"/>
  <sheetViews>
    <sheetView zoomScale="90" zoomScaleNormal="90" workbookViewId="0" topLeftCell="A1">
      <selection activeCell="E1" sqref="E1"/>
    </sheetView>
  </sheetViews>
  <sheetFormatPr defaultColWidth="9.140625" defaultRowHeight="12.75"/>
  <cols>
    <col min="1" max="1" width="6.00390625" style="0" customWidth="1"/>
    <col min="2" max="2" width="61.57421875" style="0" customWidth="1"/>
    <col min="3" max="243" width="8.8515625" style="0" customWidth="1"/>
    <col min="244" max="246" width="11.57421875" style="0" customWidth="1"/>
    <col min="247" max="16384" width="11.57421875" style="0" customWidth="1"/>
  </cols>
  <sheetData>
    <row r="1" spans="1:4" ht="12.75">
      <c r="A1" s="62">
        <v>22</v>
      </c>
      <c r="B1" s="95" t="s">
        <v>64</v>
      </c>
      <c r="C1" s="147"/>
      <c r="D1" s="62"/>
    </row>
    <row r="2" spans="1:4" ht="12.75">
      <c r="A2" s="62"/>
      <c r="B2" s="95"/>
      <c r="C2" s="147"/>
      <c r="D2" s="62"/>
    </row>
    <row r="3" spans="1:4" ht="12.75">
      <c r="A3" s="62"/>
      <c r="B3" s="81" t="s">
        <v>215</v>
      </c>
      <c r="C3" s="147"/>
      <c r="D3" s="62"/>
    </row>
    <row r="4" spans="1:4" ht="12.75">
      <c r="A4" s="62"/>
      <c r="B4" s="95"/>
      <c r="C4" s="62"/>
      <c r="D4" s="62"/>
    </row>
    <row r="5" spans="1:4" ht="29.25" customHeight="1">
      <c r="A5" s="56" t="s">
        <v>6</v>
      </c>
      <c r="B5" s="56" t="s">
        <v>11</v>
      </c>
      <c r="C5" s="56" t="s">
        <v>66</v>
      </c>
      <c r="D5" s="56" t="s">
        <v>13</v>
      </c>
    </row>
    <row r="6" spans="1:4" ht="12.75">
      <c r="A6" s="13">
        <v>1</v>
      </c>
      <c r="B6" s="58" t="s">
        <v>216</v>
      </c>
      <c r="C6" s="13"/>
      <c r="D6" s="13"/>
    </row>
    <row r="7" spans="1:4" ht="21" customHeight="1">
      <c r="A7" s="13" t="s">
        <v>42</v>
      </c>
      <c r="B7" s="13" t="s">
        <v>142</v>
      </c>
      <c r="C7" s="13" t="s">
        <v>173</v>
      </c>
      <c r="D7" s="13">
        <v>13</v>
      </c>
    </row>
    <row r="8" spans="1:4" ht="12.75">
      <c r="A8" s="15" t="s">
        <v>44</v>
      </c>
      <c r="B8" s="15" t="s">
        <v>217</v>
      </c>
      <c r="C8" s="15" t="s">
        <v>173</v>
      </c>
      <c r="D8" s="15">
        <v>10</v>
      </c>
    </row>
    <row r="9" spans="1:4" ht="12.75">
      <c r="A9" s="62"/>
      <c r="B9" s="95"/>
      <c r="C9" s="62"/>
      <c r="D9" s="62"/>
    </row>
    <row r="10" spans="1:4" ht="12.75">
      <c r="A10" s="62"/>
      <c r="B10" s="95"/>
      <c r="C10" s="62"/>
      <c r="D10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workbookViewId="0" topLeftCell="A1">
      <selection activeCell="E1" sqref="E1"/>
    </sheetView>
  </sheetViews>
  <sheetFormatPr defaultColWidth="11.421875" defaultRowHeight="12.75"/>
  <cols>
    <col min="1" max="1" width="6.57421875" style="3" customWidth="1"/>
    <col min="2" max="2" width="61.57421875" style="3" customWidth="1"/>
    <col min="3" max="3" width="9.7109375" style="2" customWidth="1"/>
    <col min="4" max="4" width="11.57421875" style="2" customWidth="1"/>
    <col min="5" max="243" width="11.57421875" style="0" customWidth="1"/>
    <col min="244" max="16384" width="11.57421875" style="0" customWidth="1"/>
  </cols>
  <sheetData>
    <row r="1" spans="1:4" ht="12.75">
      <c r="A1" s="2">
        <v>23</v>
      </c>
      <c r="B1" s="3" t="s">
        <v>8</v>
      </c>
      <c r="C1" s="150"/>
      <c r="D1" s="150"/>
    </row>
    <row r="2" spans="1:4" ht="12.75">
      <c r="A2" s="2"/>
      <c r="C2" s="150"/>
      <c r="D2" s="150"/>
    </row>
    <row r="3" spans="2:4" ht="12.75">
      <c r="B3" s="4" t="s">
        <v>218</v>
      </c>
      <c r="C3" s="150"/>
      <c r="D3" s="150"/>
    </row>
    <row r="4" spans="1:4" ht="12.75">
      <c r="A4" s="151"/>
      <c r="B4" s="152"/>
      <c r="C4" s="151"/>
      <c r="D4" s="151"/>
    </row>
    <row r="5" spans="1:4" ht="12.75">
      <c r="A5" s="153" t="s">
        <v>6</v>
      </c>
      <c r="B5" s="154" t="s">
        <v>11</v>
      </c>
      <c r="C5" s="154" t="s">
        <v>66</v>
      </c>
      <c r="D5" s="155" t="s">
        <v>13</v>
      </c>
    </row>
    <row r="6" spans="1:4" s="118" customFormat="1" ht="12.75">
      <c r="A6" s="71">
        <v>1</v>
      </c>
      <c r="B6" s="58" t="s">
        <v>219</v>
      </c>
      <c r="C6" s="71" t="s">
        <v>205</v>
      </c>
      <c r="D6" s="71">
        <v>65</v>
      </c>
    </row>
    <row r="7" spans="3:4" ht="12.75">
      <c r="C7" s="3"/>
      <c r="D7" s="3"/>
    </row>
    <row r="8" spans="2:4" ht="12.75">
      <c r="B8" s="17"/>
      <c r="C8" s="3"/>
      <c r="D8" s="3"/>
    </row>
    <row r="9" spans="3:4" ht="12.75">
      <c r="C9" s="3"/>
      <c r="D9" s="3"/>
    </row>
    <row r="10" spans="3:4" ht="12.75">
      <c r="C10" s="3"/>
      <c r="D10" s="3"/>
    </row>
    <row r="11" spans="1:4" ht="12.75">
      <c r="A11" s="144"/>
      <c r="B11" s="146"/>
      <c r="C11" s="146"/>
      <c r="D11" s="146"/>
    </row>
    <row r="12" spans="1:4" ht="12.75">
      <c r="A12" s="144"/>
      <c r="B12" s="146"/>
      <c r="C12" s="146"/>
      <c r="D12" s="146"/>
    </row>
    <row r="13" spans="1:4" ht="12.75">
      <c r="A13" s="144"/>
      <c r="B13" s="146"/>
      <c r="C13" s="146"/>
      <c r="D13" s="146"/>
    </row>
    <row r="14" spans="1:4" ht="12.75">
      <c r="A14" s="144"/>
      <c r="B14" s="146"/>
      <c r="C14" s="146"/>
      <c r="D14" s="1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7"/>
  <sheetViews>
    <sheetView zoomScale="90" zoomScaleNormal="90" workbookViewId="0" topLeftCell="A1">
      <selection activeCell="A18" sqref="A18"/>
    </sheetView>
  </sheetViews>
  <sheetFormatPr defaultColWidth="11.421875" defaultRowHeight="12.75"/>
  <cols>
    <col min="1" max="1" width="5.7109375" style="1" customWidth="1"/>
    <col min="2" max="2" width="30.421875" style="0" customWidth="1"/>
    <col min="3" max="242" width="11.57421875" style="0" customWidth="1"/>
    <col min="243" max="16384" width="11.57421875" style="0" customWidth="1"/>
  </cols>
  <sheetData>
    <row r="1" spans="1:2" ht="12.75">
      <c r="A1" s="98"/>
      <c r="B1" s="99"/>
    </row>
    <row r="2" spans="1:2" ht="12.75">
      <c r="A2" s="98"/>
      <c r="B2" s="100" t="s">
        <v>220</v>
      </c>
    </row>
    <row r="3" spans="1:2" ht="12.75">
      <c r="A3" s="98"/>
      <c r="B3" s="99"/>
    </row>
    <row r="4" spans="1:2" ht="12.75">
      <c r="A4" s="98"/>
      <c r="B4" s="99" t="s">
        <v>5</v>
      </c>
    </row>
    <row r="5" spans="1:2" s="92" customFormat="1" ht="12.75">
      <c r="A5" s="101"/>
      <c r="B5" s="102"/>
    </row>
    <row r="6" spans="1:2" s="1" customFormat="1" ht="12.75">
      <c r="A6" s="103" t="s">
        <v>6</v>
      </c>
      <c r="B6" s="103" t="s">
        <v>7</v>
      </c>
    </row>
    <row r="7" spans="1:2" ht="12.75">
      <c r="A7" s="103">
        <f>'24'!A1</f>
        <v>24</v>
      </c>
      <c r="B7" s="104" t="str">
        <f>'24'!B3</f>
        <v>Szwy wchłanialne I</v>
      </c>
    </row>
    <row r="8" spans="1:2" ht="12.75">
      <c r="A8" s="103">
        <f>'25'!A1</f>
        <v>25</v>
      </c>
      <c r="B8" s="156" t="str">
        <f>'25'!B3</f>
        <v>Szwy wchłanialne II</v>
      </c>
    </row>
    <row r="9" spans="1:2" ht="12.75">
      <c r="A9" s="103">
        <f>'26'!A1</f>
        <v>26</v>
      </c>
      <c r="B9" s="157" t="str">
        <f>'26'!B3</f>
        <v>Szwy wchłanialne III</v>
      </c>
    </row>
    <row r="10" spans="1:2" s="1" customFormat="1" ht="12.75">
      <c r="A10" s="103">
        <f>'27'!A1</f>
        <v>27</v>
      </c>
      <c r="B10" s="157" t="str">
        <f>'27'!B3</f>
        <v>Szwy wchłanialne IV</v>
      </c>
    </row>
    <row r="11" spans="1:2" ht="12.75">
      <c r="A11" s="103">
        <f>'28'!A1</f>
        <v>28</v>
      </c>
      <c r="B11" s="104" t="str">
        <f>'28'!B3</f>
        <v>Szwy niewchłanialne I</v>
      </c>
    </row>
    <row r="12" spans="1:2" ht="12.75">
      <c r="A12" s="103">
        <f>'29'!A1</f>
        <v>29</v>
      </c>
      <c r="B12" s="104" t="str">
        <f>'29'!B3</f>
        <v>Szwy niewchłanialne II</v>
      </c>
    </row>
    <row r="13" spans="1:2" ht="12.75">
      <c r="A13" s="103">
        <f>'30'!A1</f>
        <v>30</v>
      </c>
      <c r="B13" s="104" t="str">
        <f>'30'!B3</f>
        <v>Szwy niewchłanialne III</v>
      </c>
    </row>
    <row r="14" spans="1:2" ht="12.75">
      <c r="A14" s="103">
        <f>'31'!A1</f>
        <v>31</v>
      </c>
      <c r="B14" s="104" t="str">
        <f>'31'!B3</f>
        <v>Szwy niewchłanialne IV</v>
      </c>
    </row>
    <row r="15" spans="1:2" ht="12.75">
      <c r="A15" s="158"/>
      <c r="B15" s="159"/>
    </row>
    <row r="16" spans="1:2" ht="12.75">
      <c r="A16" s="98"/>
      <c r="B16" s="99"/>
    </row>
    <row r="17" spans="1:2" ht="12.75">
      <c r="A17" s="98"/>
      <c r="B17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workbookViewId="0" topLeftCell="A1">
      <selection activeCell="J12" sqref="J12"/>
    </sheetView>
  </sheetViews>
  <sheetFormatPr defaultColWidth="11.421875" defaultRowHeight="12.75"/>
  <cols>
    <col min="1" max="1" width="5.7109375" style="0" customWidth="1"/>
    <col min="2" max="2" width="12.421875" style="0" customWidth="1"/>
    <col min="3" max="3" width="12.28125" style="0" customWidth="1"/>
    <col min="4" max="4" width="12.421875" style="0" customWidth="1"/>
    <col min="5" max="5" width="11.57421875" style="0" customWidth="1"/>
    <col min="6" max="6" width="11.57421875" style="123" customWidth="1"/>
    <col min="7" max="7" width="15.421875" style="0" customWidth="1"/>
    <col min="8" max="234" width="11.57421875" style="0" customWidth="1"/>
    <col min="235" max="16384" width="11.57421875" style="0" customWidth="1"/>
  </cols>
  <sheetData>
    <row r="1" spans="1:7" ht="12.75">
      <c r="A1" s="160">
        <v>24</v>
      </c>
      <c r="B1" s="161" t="s">
        <v>8</v>
      </c>
      <c r="D1" s="161"/>
      <c r="E1" s="162"/>
      <c r="F1" s="163"/>
      <c r="G1" s="99"/>
    </row>
    <row r="2" spans="1:7" ht="12.75">
      <c r="A2" s="160"/>
      <c r="B2" s="161"/>
      <c r="C2" s="164"/>
      <c r="D2" s="161"/>
      <c r="E2" s="162"/>
      <c r="F2" s="163"/>
      <c r="G2" s="99"/>
    </row>
    <row r="3" spans="1:7" ht="12.75">
      <c r="A3" s="160"/>
      <c r="B3" s="165" t="s">
        <v>221</v>
      </c>
      <c r="C3" s="165"/>
      <c r="D3" s="165"/>
      <c r="E3" s="165"/>
      <c r="F3" s="165"/>
      <c r="G3" s="165"/>
    </row>
    <row r="4" spans="1:7" ht="12.75">
      <c r="A4" s="99"/>
      <c r="B4" s="99"/>
      <c r="C4" s="99"/>
      <c r="D4" s="99"/>
      <c r="E4" s="99"/>
      <c r="F4" s="99"/>
      <c r="G4" s="99"/>
    </row>
    <row r="5" spans="1:7" ht="44.25" customHeight="1">
      <c r="A5" s="99"/>
      <c r="B5" s="166" t="s">
        <v>222</v>
      </c>
      <c r="C5" s="166"/>
      <c r="D5" s="166"/>
      <c r="E5" s="166"/>
      <c r="F5" s="166"/>
      <c r="G5" s="166"/>
    </row>
    <row r="6" spans="1:7" ht="12.75">
      <c r="A6" s="99"/>
      <c r="B6" s="166"/>
      <c r="C6" s="166"/>
      <c r="D6" s="166"/>
      <c r="E6" s="99"/>
      <c r="F6" s="99"/>
      <c r="G6" s="99"/>
    </row>
    <row r="7" spans="1:7" ht="12.75" customHeight="1">
      <c r="A7" s="34" t="s">
        <v>6</v>
      </c>
      <c r="B7" s="57" t="s">
        <v>11</v>
      </c>
      <c r="C7" s="57"/>
      <c r="D7" s="57"/>
      <c r="E7" s="57"/>
      <c r="F7" s="57"/>
      <c r="G7" s="167" t="s">
        <v>223</v>
      </c>
    </row>
    <row r="8" spans="1:7" ht="16.5" customHeight="1">
      <c r="A8" s="34"/>
      <c r="B8" s="168" t="s">
        <v>224</v>
      </c>
      <c r="C8" s="168"/>
      <c r="D8" s="168"/>
      <c r="E8" s="168" t="s">
        <v>225</v>
      </c>
      <c r="F8" s="168"/>
      <c r="G8" s="167"/>
    </row>
    <row r="9" spans="1:7" ht="12.75">
      <c r="A9" s="34"/>
      <c r="B9" s="168" t="s">
        <v>226</v>
      </c>
      <c r="C9" s="168" t="s">
        <v>227</v>
      </c>
      <c r="D9" s="168" t="s">
        <v>228</v>
      </c>
      <c r="E9" s="168" t="s">
        <v>229</v>
      </c>
      <c r="F9" s="168" t="s">
        <v>230</v>
      </c>
      <c r="G9" s="167"/>
    </row>
    <row r="10" spans="1:7" ht="12.75">
      <c r="A10" s="169">
        <v>1</v>
      </c>
      <c r="B10" s="170">
        <v>40</v>
      </c>
      <c r="C10" s="170" t="s">
        <v>231</v>
      </c>
      <c r="D10" s="103" t="s">
        <v>232</v>
      </c>
      <c r="E10" s="171">
        <v>1</v>
      </c>
      <c r="F10" s="170">
        <v>90</v>
      </c>
      <c r="G10" s="170">
        <v>25</v>
      </c>
    </row>
    <row r="11" spans="1:7" ht="12.75">
      <c r="A11" s="172">
        <v>2</v>
      </c>
      <c r="B11" s="170">
        <v>48</v>
      </c>
      <c r="C11" s="170" t="s">
        <v>231</v>
      </c>
      <c r="D11" s="103" t="s">
        <v>232</v>
      </c>
      <c r="E11" s="171">
        <v>0</v>
      </c>
      <c r="F11" s="170">
        <v>90</v>
      </c>
      <c r="G11" s="170">
        <v>13</v>
      </c>
    </row>
    <row r="12" spans="1:7" ht="12.75">
      <c r="A12" s="172">
        <v>3</v>
      </c>
      <c r="B12" s="170">
        <v>37</v>
      </c>
      <c r="C12" s="170" t="s">
        <v>231</v>
      </c>
      <c r="D12" s="103" t="s">
        <v>232</v>
      </c>
      <c r="E12" s="171">
        <v>0</v>
      </c>
      <c r="F12" s="170">
        <v>90</v>
      </c>
      <c r="G12" s="170">
        <v>13</v>
      </c>
    </row>
    <row r="13" spans="1:7" ht="12.75">
      <c r="A13" s="172">
        <v>4</v>
      </c>
      <c r="B13" s="170">
        <v>32</v>
      </c>
      <c r="C13" s="170" t="s">
        <v>233</v>
      </c>
      <c r="D13" s="103" t="s">
        <v>234</v>
      </c>
      <c r="E13" s="171" t="s">
        <v>235</v>
      </c>
      <c r="F13" s="170">
        <v>70</v>
      </c>
      <c r="G13" s="170">
        <v>2</v>
      </c>
    </row>
    <row r="14" spans="1:7" ht="12.75">
      <c r="A14" s="172">
        <v>5</v>
      </c>
      <c r="B14" s="170">
        <v>24</v>
      </c>
      <c r="C14" s="170" t="s">
        <v>233</v>
      </c>
      <c r="D14" s="103" t="s">
        <v>236</v>
      </c>
      <c r="E14" s="171" t="s">
        <v>235</v>
      </c>
      <c r="F14" s="170">
        <v>70</v>
      </c>
      <c r="G14" s="170">
        <v>1</v>
      </c>
    </row>
    <row r="15" spans="1:7" ht="12.75">
      <c r="A15" s="172">
        <v>6</v>
      </c>
      <c r="B15" s="170">
        <v>16</v>
      </c>
      <c r="C15" s="170" t="s">
        <v>231</v>
      </c>
      <c r="D15" s="103" t="s">
        <v>232</v>
      </c>
      <c r="E15" s="171" t="s">
        <v>237</v>
      </c>
      <c r="F15" s="170">
        <v>70</v>
      </c>
      <c r="G15" s="170">
        <v>1</v>
      </c>
    </row>
    <row r="16" spans="1:7" ht="12.75">
      <c r="A16" s="172">
        <v>7</v>
      </c>
      <c r="B16" s="170">
        <v>26</v>
      </c>
      <c r="C16" s="170" t="s">
        <v>231</v>
      </c>
      <c r="D16" s="103" t="s">
        <v>234</v>
      </c>
      <c r="E16" s="171" t="s">
        <v>235</v>
      </c>
      <c r="F16" s="170">
        <v>70</v>
      </c>
      <c r="G16" s="170">
        <v>12</v>
      </c>
    </row>
    <row r="17" spans="1:7" ht="12.75">
      <c r="A17" s="172">
        <v>8</v>
      </c>
      <c r="B17" s="173">
        <v>16</v>
      </c>
      <c r="C17" s="173" t="s">
        <v>233</v>
      </c>
      <c r="D17" s="174" t="s">
        <v>236</v>
      </c>
      <c r="E17" s="175" t="s">
        <v>238</v>
      </c>
      <c r="F17" s="170">
        <v>70</v>
      </c>
      <c r="G17" s="170">
        <v>2</v>
      </c>
    </row>
    <row r="18" spans="1:7" ht="12.75">
      <c r="A18" s="99"/>
      <c r="B18" s="99"/>
      <c r="C18" s="99"/>
      <c r="D18" s="99"/>
      <c r="E18" s="99"/>
      <c r="F18" s="99"/>
      <c r="G18" s="99"/>
    </row>
    <row r="19" spans="1:7" ht="12.75">
      <c r="A19" s="99"/>
      <c r="B19" s="99"/>
      <c r="C19" s="99"/>
      <c r="D19" s="99"/>
      <c r="E19" s="99"/>
      <c r="F19" s="99"/>
      <c r="G19" s="99"/>
    </row>
    <row r="20" ht="12.75">
      <c r="F20"/>
    </row>
    <row r="21" ht="12.75">
      <c r="F21"/>
    </row>
  </sheetData>
  <sheetProtection selectLockedCells="1" selectUnlockedCells="1"/>
  <mergeCells count="8">
    <mergeCell ref="B3:G3"/>
    <mergeCell ref="B5:G5"/>
    <mergeCell ref="B6:D6"/>
    <mergeCell ref="A7:A9"/>
    <mergeCell ref="B7:F7"/>
    <mergeCell ref="G7:G9"/>
    <mergeCell ref="B8:D8"/>
    <mergeCell ref="E8:F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40"/>
  <sheetViews>
    <sheetView zoomScale="90" zoomScaleNormal="90" workbookViewId="0" topLeftCell="A1">
      <selection activeCell="I42" sqref="I42"/>
    </sheetView>
  </sheetViews>
  <sheetFormatPr defaultColWidth="11.421875" defaultRowHeight="12.75"/>
  <cols>
    <col min="1" max="1" width="5.7109375" style="0" customWidth="1"/>
    <col min="2" max="2" width="11.421875" style="127" customWidth="1"/>
    <col min="3" max="3" width="12.7109375" style="127" customWidth="1"/>
    <col min="4" max="5" width="11.57421875" style="0" customWidth="1"/>
    <col min="6" max="6" width="11.57421875" style="123" customWidth="1"/>
    <col min="7" max="7" width="14.00390625" style="0" customWidth="1"/>
    <col min="8" max="233" width="11.57421875" style="0" customWidth="1"/>
    <col min="234" max="16384" width="11.57421875" style="0" customWidth="1"/>
  </cols>
  <sheetData>
    <row r="1" spans="1:7" ht="12.75">
      <c r="A1" s="22">
        <v>25</v>
      </c>
      <c r="B1" s="176" t="s">
        <v>8</v>
      </c>
      <c r="C1"/>
      <c r="D1" s="24"/>
      <c r="E1" s="24"/>
      <c r="F1" s="177"/>
      <c r="G1" s="3"/>
    </row>
    <row r="2" spans="1:7" ht="12.75">
      <c r="A2" s="22"/>
      <c r="B2" s="176"/>
      <c r="C2" s="178"/>
      <c r="D2" s="24"/>
      <c r="E2" s="24"/>
      <c r="F2" s="177"/>
      <c r="G2" s="3"/>
    </row>
    <row r="3" spans="1:7" ht="12.75">
      <c r="A3" s="22"/>
      <c r="B3" s="179" t="s">
        <v>239</v>
      </c>
      <c r="C3" s="179"/>
      <c r="D3" s="179"/>
      <c r="E3" s="179"/>
      <c r="F3" s="179"/>
      <c r="G3" s="179"/>
    </row>
    <row r="4" spans="1:7" ht="12.75">
      <c r="A4" s="3"/>
      <c r="B4" s="128"/>
      <c r="C4" s="128"/>
      <c r="D4" s="3"/>
      <c r="E4" s="3"/>
      <c r="F4" s="124"/>
      <c r="G4" s="3"/>
    </row>
    <row r="5" spans="1:7" ht="59.25" customHeight="1">
      <c r="A5" s="3"/>
      <c r="B5" s="180" t="s">
        <v>240</v>
      </c>
      <c r="C5" s="180"/>
      <c r="D5" s="180"/>
      <c r="E5" s="180"/>
      <c r="F5" s="180"/>
      <c r="G5" s="180"/>
    </row>
    <row r="6" spans="1:7" ht="12.75">
      <c r="A6" s="3"/>
      <c r="B6" s="128"/>
      <c r="C6" s="128"/>
      <c r="D6" s="3"/>
      <c r="E6" s="3"/>
      <c r="F6" s="124"/>
      <c r="G6" s="3"/>
    </row>
    <row r="7" spans="1:7" ht="18.75" customHeight="1">
      <c r="A7" s="71" t="s">
        <v>6</v>
      </c>
      <c r="B7" s="57" t="s">
        <v>11</v>
      </c>
      <c r="C7" s="57"/>
      <c r="D7" s="57"/>
      <c r="E7" s="57"/>
      <c r="F7" s="57"/>
      <c r="G7" s="181" t="s">
        <v>241</v>
      </c>
    </row>
    <row r="8" spans="1:7" ht="17.25" customHeight="1">
      <c r="A8" s="71"/>
      <c r="B8" s="182" t="s">
        <v>224</v>
      </c>
      <c r="C8" s="182"/>
      <c r="D8" s="182"/>
      <c r="E8" s="182" t="s">
        <v>225</v>
      </c>
      <c r="F8" s="182"/>
      <c r="G8" s="181"/>
    </row>
    <row r="9" spans="1:7" ht="12.75">
      <c r="A9" s="71"/>
      <c r="B9" s="182" t="s">
        <v>226</v>
      </c>
      <c r="C9" s="182" t="s">
        <v>227</v>
      </c>
      <c r="D9" s="182" t="s">
        <v>228</v>
      </c>
      <c r="E9" s="182" t="s">
        <v>229</v>
      </c>
      <c r="F9" s="182" t="s">
        <v>230</v>
      </c>
      <c r="G9" s="181"/>
    </row>
    <row r="10" spans="1:7" ht="12.75">
      <c r="A10" s="183">
        <v>1</v>
      </c>
      <c r="B10" s="183">
        <v>20</v>
      </c>
      <c r="C10" s="184" t="s">
        <v>231</v>
      </c>
      <c r="D10" s="185" t="s">
        <v>232</v>
      </c>
      <c r="E10" s="184" t="s">
        <v>238</v>
      </c>
      <c r="F10" s="186" t="s">
        <v>242</v>
      </c>
      <c r="G10" s="7">
        <v>10</v>
      </c>
    </row>
    <row r="11" spans="1:7" ht="12.75">
      <c r="A11" s="112">
        <v>2</v>
      </c>
      <c r="B11" s="112">
        <v>17</v>
      </c>
      <c r="C11" s="187" t="s">
        <v>231</v>
      </c>
      <c r="D11" s="188" t="s">
        <v>232</v>
      </c>
      <c r="E11" s="187" t="s">
        <v>237</v>
      </c>
      <c r="F11" s="186" t="s">
        <v>242</v>
      </c>
      <c r="G11" s="7">
        <v>55</v>
      </c>
    </row>
    <row r="12" spans="1:7" ht="12.75">
      <c r="A12" s="112">
        <v>3</v>
      </c>
      <c r="B12" s="112">
        <v>16</v>
      </c>
      <c r="C12" s="187" t="s">
        <v>231</v>
      </c>
      <c r="D12" s="188" t="s">
        <v>232</v>
      </c>
      <c r="E12" s="187" t="s">
        <v>243</v>
      </c>
      <c r="F12" s="186" t="s">
        <v>244</v>
      </c>
      <c r="G12" s="7">
        <v>5</v>
      </c>
    </row>
    <row r="13" spans="1:7" ht="12.75">
      <c r="A13" s="112">
        <v>4</v>
      </c>
      <c r="B13" s="112">
        <v>17</v>
      </c>
      <c r="C13" s="187" t="s">
        <v>231</v>
      </c>
      <c r="D13" s="188" t="s">
        <v>232</v>
      </c>
      <c r="E13" s="187" t="s">
        <v>235</v>
      </c>
      <c r="F13" s="186" t="s">
        <v>244</v>
      </c>
      <c r="G13" s="7">
        <v>10</v>
      </c>
    </row>
    <row r="14" spans="1:7" ht="12.75">
      <c r="A14" s="112">
        <v>5</v>
      </c>
      <c r="B14" s="112">
        <v>25</v>
      </c>
      <c r="C14" s="187" t="s">
        <v>231</v>
      </c>
      <c r="D14" s="188" t="s">
        <v>232</v>
      </c>
      <c r="E14" s="187" t="s">
        <v>235</v>
      </c>
      <c r="F14" s="186" t="s">
        <v>244</v>
      </c>
      <c r="G14" s="7">
        <v>75</v>
      </c>
    </row>
    <row r="15" spans="1:7" ht="12.75">
      <c r="A15" s="112">
        <v>6</v>
      </c>
      <c r="B15" s="112" t="s">
        <v>245</v>
      </c>
      <c r="C15" s="187" t="s">
        <v>231</v>
      </c>
      <c r="D15" s="188" t="s">
        <v>232</v>
      </c>
      <c r="E15" s="187" t="s">
        <v>235</v>
      </c>
      <c r="F15" s="186" t="s">
        <v>244</v>
      </c>
      <c r="G15" s="7">
        <v>35</v>
      </c>
    </row>
    <row r="16" spans="1:7" ht="12.75">
      <c r="A16" s="112">
        <v>7</v>
      </c>
      <c r="B16" s="112">
        <v>48</v>
      </c>
      <c r="C16" s="187" t="s">
        <v>231</v>
      </c>
      <c r="D16" s="188" t="s">
        <v>232</v>
      </c>
      <c r="E16" s="187" t="s">
        <v>235</v>
      </c>
      <c r="F16" s="186" t="s">
        <v>244</v>
      </c>
      <c r="G16" s="7">
        <v>20</v>
      </c>
    </row>
    <row r="17" spans="1:7" ht="12.75">
      <c r="A17" s="112">
        <v>8</v>
      </c>
      <c r="B17" s="112" t="s">
        <v>246</v>
      </c>
      <c r="C17" s="187" t="s">
        <v>231</v>
      </c>
      <c r="D17" s="188" t="s">
        <v>232</v>
      </c>
      <c r="E17" s="187" t="s">
        <v>235</v>
      </c>
      <c r="F17" s="186" t="s">
        <v>244</v>
      </c>
      <c r="G17" s="7">
        <v>5</v>
      </c>
    </row>
    <row r="18" spans="1:7" ht="29.25" customHeight="1">
      <c r="A18" s="112">
        <v>9</v>
      </c>
      <c r="B18" s="112">
        <v>25</v>
      </c>
      <c r="C18" s="189" t="s">
        <v>247</v>
      </c>
      <c r="D18" s="190" t="s">
        <v>248</v>
      </c>
      <c r="E18" s="187" t="s">
        <v>235</v>
      </c>
      <c r="F18" s="186" t="s">
        <v>244</v>
      </c>
      <c r="G18" s="7">
        <v>5</v>
      </c>
    </row>
    <row r="19" spans="1:7" ht="12.75">
      <c r="A19" s="112">
        <v>10</v>
      </c>
      <c r="B19" s="112">
        <v>60</v>
      </c>
      <c r="C19" s="184" t="s">
        <v>249</v>
      </c>
      <c r="D19" s="188" t="s">
        <v>250</v>
      </c>
      <c r="E19" s="187" t="s">
        <v>235</v>
      </c>
      <c r="F19" s="186" t="s">
        <v>244</v>
      </c>
      <c r="G19" s="7">
        <v>40</v>
      </c>
    </row>
    <row r="20" spans="1:7" ht="12.75">
      <c r="A20" s="112">
        <v>11</v>
      </c>
      <c r="B20" s="112">
        <v>30</v>
      </c>
      <c r="C20" s="187" t="s">
        <v>231</v>
      </c>
      <c r="D20" s="188" t="s">
        <v>232</v>
      </c>
      <c r="E20" s="187" t="s">
        <v>251</v>
      </c>
      <c r="F20" s="186" t="s">
        <v>244</v>
      </c>
      <c r="G20" s="7">
        <v>55</v>
      </c>
    </row>
    <row r="21" spans="1:7" ht="12.75">
      <c r="A21" s="112">
        <v>12</v>
      </c>
      <c r="B21" s="112">
        <v>40</v>
      </c>
      <c r="C21" s="187" t="s">
        <v>231</v>
      </c>
      <c r="D21" s="188" t="s">
        <v>232</v>
      </c>
      <c r="E21" s="187">
        <v>1</v>
      </c>
      <c r="F21" s="186" t="s">
        <v>244</v>
      </c>
      <c r="G21" s="7">
        <v>190</v>
      </c>
    </row>
    <row r="22" spans="1:7" ht="12.75">
      <c r="A22" s="112">
        <v>13</v>
      </c>
      <c r="B22" s="112" t="s">
        <v>252</v>
      </c>
      <c r="C22" s="187" t="s">
        <v>231</v>
      </c>
      <c r="D22" s="188" t="s">
        <v>232</v>
      </c>
      <c r="E22" s="187">
        <v>1</v>
      </c>
      <c r="F22" s="186" t="s">
        <v>244</v>
      </c>
      <c r="G22" s="7">
        <v>150</v>
      </c>
    </row>
    <row r="23" spans="1:7" ht="12.75">
      <c r="A23" s="112">
        <v>14</v>
      </c>
      <c r="B23" s="112" t="s">
        <v>246</v>
      </c>
      <c r="C23" s="187" t="s">
        <v>231</v>
      </c>
      <c r="D23" s="188" t="s">
        <v>232</v>
      </c>
      <c r="E23" s="187">
        <v>1</v>
      </c>
      <c r="F23" s="112" t="s">
        <v>253</v>
      </c>
      <c r="G23" s="7">
        <v>2</v>
      </c>
    </row>
    <row r="24" spans="1:7" ht="12.75">
      <c r="A24" s="112">
        <v>15</v>
      </c>
      <c r="B24" s="112" t="s">
        <v>254</v>
      </c>
      <c r="C24" s="187" t="s">
        <v>231</v>
      </c>
      <c r="D24" s="188" t="s">
        <v>232</v>
      </c>
      <c r="E24" s="187">
        <v>2</v>
      </c>
      <c r="F24" s="112" t="s">
        <v>253</v>
      </c>
      <c r="G24" s="7">
        <v>50</v>
      </c>
    </row>
    <row r="25" spans="1:7" ht="12.75">
      <c r="A25" s="112">
        <v>16</v>
      </c>
      <c r="B25" s="112">
        <v>50</v>
      </c>
      <c r="C25" s="187" t="s">
        <v>231</v>
      </c>
      <c r="D25" s="188" t="s">
        <v>232</v>
      </c>
      <c r="E25" s="187">
        <v>2</v>
      </c>
      <c r="F25" s="112" t="s">
        <v>253</v>
      </c>
      <c r="G25" s="7">
        <v>15</v>
      </c>
    </row>
    <row r="26" spans="1:7" ht="12.75">
      <c r="A26" s="112">
        <v>17</v>
      </c>
      <c r="B26" s="112" t="s">
        <v>255</v>
      </c>
      <c r="C26" s="187" t="s">
        <v>255</v>
      </c>
      <c r="D26" s="188" t="s">
        <v>255</v>
      </c>
      <c r="E26" s="187" t="s">
        <v>235</v>
      </c>
      <c r="F26" s="112">
        <v>150</v>
      </c>
      <c r="G26" s="7">
        <v>50</v>
      </c>
    </row>
    <row r="27" spans="1:7" ht="12.75">
      <c r="A27" s="112">
        <v>18</v>
      </c>
      <c r="B27" s="112" t="s">
        <v>255</v>
      </c>
      <c r="C27" s="187" t="s">
        <v>255</v>
      </c>
      <c r="D27" s="188" t="s">
        <v>255</v>
      </c>
      <c r="E27" s="187" t="s">
        <v>237</v>
      </c>
      <c r="F27" s="112">
        <v>150</v>
      </c>
      <c r="G27" s="7">
        <v>15</v>
      </c>
    </row>
    <row r="28" spans="1:7" ht="12.75">
      <c r="A28" s="112">
        <v>19</v>
      </c>
      <c r="B28" s="112" t="s">
        <v>255</v>
      </c>
      <c r="C28" s="187" t="s">
        <v>255</v>
      </c>
      <c r="D28" s="188" t="s">
        <v>255</v>
      </c>
      <c r="E28" s="187">
        <v>0</v>
      </c>
      <c r="F28" s="112">
        <v>150</v>
      </c>
      <c r="G28" s="7">
        <v>45</v>
      </c>
    </row>
    <row r="29" spans="1:7" ht="12.75">
      <c r="A29" s="112">
        <v>20</v>
      </c>
      <c r="B29" s="112" t="s">
        <v>255</v>
      </c>
      <c r="C29" s="187" t="s">
        <v>255</v>
      </c>
      <c r="D29" s="188" t="s">
        <v>255</v>
      </c>
      <c r="E29" s="187">
        <v>1</v>
      </c>
      <c r="F29" s="112">
        <v>150</v>
      </c>
      <c r="G29" s="7">
        <v>15</v>
      </c>
    </row>
    <row r="30" spans="1:7" ht="12.75">
      <c r="A30" s="112">
        <v>21</v>
      </c>
      <c r="B30" s="112" t="s">
        <v>255</v>
      </c>
      <c r="C30" s="187" t="s">
        <v>255</v>
      </c>
      <c r="D30" s="188" t="s">
        <v>255</v>
      </c>
      <c r="E30" s="187">
        <v>2</v>
      </c>
      <c r="F30" s="112">
        <v>150</v>
      </c>
      <c r="G30" s="7">
        <v>15</v>
      </c>
    </row>
    <row r="31" spans="1:7" ht="12.75">
      <c r="A31" s="191"/>
      <c r="B31" s="191"/>
      <c r="C31" s="192"/>
      <c r="D31" s="20"/>
      <c r="E31" s="192"/>
      <c r="F31" s="191"/>
      <c r="G31" s="191"/>
    </row>
    <row r="32" spans="1:7" ht="12.75">
      <c r="A32" s="191"/>
      <c r="B32" s="191"/>
      <c r="C32" s="192"/>
      <c r="D32" s="20"/>
      <c r="E32" s="192"/>
      <c r="F32" s="191"/>
      <c r="G32" s="191"/>
    </row>
    <row r="33" spans="1:7" ht="12.75">
      <c r="A33" s="191"/>
      <c r="B33" s="191"/>
      <c r="C33" s="192"/>
      <c r="D33" s="20"/>
      <c r="E33" s="192"/>
      <c r="F33" s="191"/>
      <c r="G33" s="191"/>
    </row>
    <row r="34" spans="1:7" ht="12.75">
      <c r="A34" s="3"/>
      <c r="B34" s="128"/>
      <c r="C34" s="128"/>
      <c r="D34" s="3"/>
      <c r="E34" s="3"/>
      <c r="F34" s="124"/>
      <c r="G34" s="3"/>
    </row>
    <row r="35" spans="1:7" ht="12.75">
      <c r="A35" s="3"/>
      <c r="B35" s="128"/>
      <c r="C35" s="128"/>
      <c r="D35" s="3"/>
      <c r="E35" s="3"/>
      <c r="F35" s="124"/>
      <c r="G35" s="3"/>
    </row>
    <row r="36" spans="2:6" ht="12.75">
      <c r="B36"/>
      <c r="C36"/>
      <c r="F36"/>
    </row>
    <row r="37" spans="2:6" ht="12.75">
      <c r="B37"/>
      <c r="C37"/>
      <c r="F37"/>
    </row>
    <row r="38" spans="2:6" ht="12.75" customHeight="1">
      <c r="B38"/>
      <c r="C38"/>
      <c r="F38"/>
    </row>
    <row r="39" spans="2:6" ht="45.75" customHeight="1">
      <c r="B39"/>
      <c r="C39"/>
      <c r="F39"/>
    </row>
    <row r="40" spans="2:6" ht="12.75">
      <c r="B40"/>
      <c r="C40"/>
      <c r="F40"/>
    </row>
  </sheetData>
  <sheetProtection selectLockedCells="1" selectUnlockedCells="1"/>
  <mergeCells count="7">
    <mergeCell ref="B3:G3"/>
    <mergeCell ref="B5:G5"/>
    <mergeCell ref="A7:A9"/>
    <mergeCell ref="B7:F7"/>
    <mergeCell ref="G7:G9"/>
    <mergeCell ref="B8:D8"/>
    <mergeCell ref="E8:F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="90" zoomScaleNormal="90" workbookViewId="0" topLeftCell="A1">
      <selection activeCell="B7" sqref="B7"/>
    </sheetView>
  </sheetViews>
  <sheetFormatPr defaultColWidth="11.421875" defaultRowHeight="12.75"/>
  <cols>
    <col min="1" max="1" width="5.7109375" style="0" customWidth="1"/>
    <col min="2" max="2" width="61.7109375" style="21" customWidth="1"/>
    <col min="3" max="3" width="5.7109375" style="0" customWidth="1"/>
    <col min="4" max="4" width="7.8515625" style="1" customWidth="1"/>
    <col min="5" max="240" width="11.57421875" style="0" customWidth="1"/>
    <col min="241" max="16384" width="11.57421875" style="0" customWidth="1"/>
  </cols>
  <sheetData>
    <row r="1" spans="1:4" ht="12.75">
      <c r="A1" s="22">
        <v>1</v>
      </c>
      <c r="B1" s="23" t="s">
        <v>8</v>
      </c>
      <c r="C1" s="24"/>
      <c r="D1" s="2"/>
    </row>
    <row r="2" spans="1:4" ht="12.75">
      <c r="A2" s="22"/>
      <c r="B2" s="23"/>
      <c r="C2" s="24"/>
      <c r="D2" s="2"/>
    </row>
    <row r="3" spans="1:4" ht="12.75">
      <c r="A3" s="22"/>
      <c r="B3" s="25" t="s">
        <v>9</v>
      </c>
      <c r="C3" s="26"/>
      <c r="D3" s="2"/>
    </row>
    <row r="4" spans="1:4" ht="12.75">
      <c r="A4" s="22"/>
      <c r="B4" s="25"/>
      <c r="C4" s="26"/>
      <c r="D4" s="2"/>
    </row>
    <row r="5" spans="1:4" ht="35.25" customHeight="1">
      <c r="A5" s="27"/>
      <c r="B5" s="28" t="s">
        <v>10</v>
      </c>
      <c r="C5" s="28"/>
      <c r="D5" s="28"/>
    </row>
    <row r="6" spans="1:4" ht="12.75">
      <c r="A6" s="22"/>
      <c r="B6" s="29"/>
      <c r="C6" s="26"/>
      <c r="D6" s="2"/>
    </row>
    <row r="7" spans="1:4" s="6" customFormat="1" ht="28.5" customHeight="1">
      <c r="A7" s="30" t="s">
        <v>6</v>
      </c>
      <c r="B7" s="31" t="s">
        <v>11</v>
      </c>
      <c r="C7" s="30" t="s">
        <v>12</v>
      </c>
      <c r="D7" s="30" t="s">
        <v>13</v>
      </c>
    </row>
    <row r="8" spans="1:4" ht="48" customHeight="1">
      <c r="A8" s="32">
        <v>1</v>
      </c>
      <c r="B8" s="33" t="s">
        <v>14</v>
      </c>
      <c r="C8" s="32" t="s">
        <v>15</v>
      </c>
      <c r="D8" s="34">
        <v>350</v>
      </c>
    </row>
    <row r="9" spans="1:4" s="18" customFormat="1" ht="33.75" customHeight="1">
      <c r="A9" s="32">
        <v>2</v>
      </c>
      <c r="B9" s="35" t="s">
        <v>16</v>
      </c>
      <c r="C9" s="36" t="s">
        <v>15</v>
      </c>
      <c r="D9" s="37">
        <v>820</v>
      </c>
    </row>
    <row r="10" spans="1:4" s="18" customFormat="1" ht="12.75">
      <c r="A10" s="32">
        <v>3</v>
      </c>
      <c r="B10" s="38" t="s">
        <v>17</v>
      </c>
      <c r="C10" s="36" t="s">
        <v>15</v>
      </c>
      <c r="D10" s="37">
        <v>530</v>
      </c>
    </row>
    <row r="11" spans="1:4" s="18" customFormat="1" ht="30.75" customHeight="1">
      <c r="A11" s="32">
        <v>4</v>
      </c>
      <c r="B11" s="39" t="s">
        <v>18</v>
      </c>
      <c r="C11" s="36" t="s">
        <v>15</v>
      </c>
      <c r="D11" s="37">
        <v>170</v>
      </c>
    </row>
    <row r="12" spans="1:4" ht="12.75">
      <c r="A12" s="32">
        <v>5</v>
      </c>
      <c r="B12" s="40" t="s">
        <v>19</v>
      </c>
      <c r="C12" s="32" t="s">
        <v>15</v>
      </c>
      <c r="D12" s="34">
        <v>520</v>
      </c>
    </row>
    <row r="13" spans="1:4" ht="33.75" customHeight="1">
      <c r="A13" s="32">
        <v>6</v>
      </c>
      <c r="B13" s="35" t="s">
        <v>20</v>
      </c>
      <c r="C13" s="36" t="s">
        <v>15</v>
      </c>
      <c r="D13" s="34">
        <v>80</v>
      </c>
    </row>
    <row r="14" spans="1:4" s="44" customFormat="1" ht="193.5" customHeight="1">
      <c r="A14" s="32">
        <v>7</v>
      </c>
      <c r="B14" s="41" t="s">
        <v>21</v>
      </c>
      <c r="C14" s="42" t="s">
        <v>15</v>
      </c>
      <c r="D14" s="43">
        <v>10</v>
      </c>
    </row>
    <row r="15" spans="1:4" s="44" customFormat="1" ht="12.75">
      <c r="A15" s="32">
        <v>8</v>
      </c>
      <c r="B15" s="45" t="s">
        <v>22</v>
      </c>
      <c r="C15" s="42" t="s">
        <v>15</v>
      </c>
      <c r="D15" s="43">
        <v>10</v>
      </c>
    </row>
    <row r="16" spans="1:4" ht="12.75">
      <c r="A16" s="27"/>
      <c r="B16" s="46"/>
      <c r="C16" s="27"/>
      <c r="D16" s="27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13"/>
  <sheetViews>
    <sheetView zoomScale="90" zoomScaleNormal="90" workbookViewId="0" topLeftCell="A1">
      <selection activeCell="B8" sqref="B8"/>
    </sheetView>
  </sheetViews>
  <sheetFormatPr defaultColWidth="11.421875" defaultRowHeight="12.75"/>
  <cols>
    <col min="1" max="1" width="5.140625" style="1" customWidth="1"/>
    <col min="2" max="2" width="11.00390625" style="127" customWidth="1"/>
    <col min="3" max="3" width="14.421875" style="0" customWidth="1"/>
    <col min="4" max="4" width="11.57421875" style="0" customWidth="1"/>
    <col min="5" max="5" width="10.421875" style="123" customWidth="1"/>
    <col min="6" max="6" width="14.140625" style="123" customWidth="1"/>
    <col min="7" max="7" width="13.28125" style="0" customWidth="1"/>
    <col min="8" max="240" width="11.57421875" style="0" customWidth="1"/>
    <col min="241" max="16384" width="11.57421875" style="0" customWidth="1"/>
  </cols>
  <sheetData>
    <row r="1" spans="1:7" ht="12.75">
      <c r="A1" s="160">
        <v>26</v>
      </c>
      <c r="B1" s="193" t="s">
        <v>8</v>
      </c>
      <c r="D1" s="161"/>
      <c r="E1" s="163"/>
      <c r="F1" s="162"/>
      <c r="G1" s="99"/>
    </row>
    <row r="2" spans="1:7" ht="12.75">
      <c r="A2" s="160"/>
      <c r="B2" s="193"/>
      <c r="C2" s="194"/>
      <c r="D2" s="161"/>
      <c r="E2" s="163"/>
      <c r="F2" s="162"/>
      <c r="G2" s="99"/>
    </row>
    <row r="3" spans="1:7" ht="12.75">
      <c r="A3" s="160"/>
      <c r="B3" s="195" t="s">
        <v>256</v>
      </c>
      <c r="C3" s="195"/>
      <c r="D3" s="195"/>
      <c r="E3" s="195"/>
      <c r="F3" s="195"/>
      <c r="G3" s="195"/>
    </row>
    <row r="4" spans="1:7" ht="12.75">
      <c r="A4" s="98"/>
      <c r="B4" s="73"/>
      <c r="C4" s="99"/>
      <c r="D4" s="99"/>
      <c r="E4" s="162"/>
      <c r="F4" s="162"/>
      <c r="G4" s="99"/>
    </row>
    <row r="5" spans="1:7" ht="72.75" customHeight="1">
      <c r="A5" s="98"/>
      <c r="B5" s="166" t="s">
        <v>257</v>
      </c>
      <c r="C5" s="166"/>
      <c r="D5" s="166"/>
      <c r="E5" s="166"/>
      <c r="F5" s="166"/>
      <c r="G5" s="166"/>
    </row>
    <row r="6" spans="1:7" ht="12.75">
      <c r="A6" s="98"/>
      <c r="B6" s="73"/>
      <c r="C6" s="99"/>
      <c r="D6" s="99"/>
      <c r="E6" s="162"/>
      <c r="F6" s="162"/>
      <c r="G6" s="99"/>
    </row>
    <row r="7" spans="1:7" ht="12.75" customHeight="1">
      <c r="A7" s="34" t="s">
        <v>6</v>
      </c>
      <c r="B7" s="57" t="s">
        <v>11</v>
      </c>
      <c r="C7" s="57"/>
      <c r="D7" s="57"/>
      <c r="E7" s="57"/>
      <c r="F7" s="57"/>
      <c r="G7" s="167" t="s">
        <v>241</v>
      </c>
    </row>
    <row r="8" spans="1:7" ht="12.75" customHeight="1">
      <c r="A8" s="34"/>
      <c r="B8" s="168" t="s">
        <v>224</v>
      </c>
      <c r="C8" s="168"/>
      <c r="D8" s="168"/>
      <c r="E8" s="168" t="s">
        <v>225</v>
      </c>
      <c r="F8" s="168"/>
      <c r="G8" s="167"/>
    </row>
    <row r="9" spans="1:7" ht="12.75">
      <c r="A9" s="34"/>
      <c r="B9" s="168" t="s">
        <v>226</v>
      </c>
      <c r="C9" s="168" t="s">
        <v>227</v>
      </c>
      <c r="D9" s="168" t="s">
        <v>228</v>
      </c>
      <c r="E9" s="168" t="s">
        <v>229</v>
      </c>
      <c r="F9" s="168" t="s">
        <v>230</v>
      </c>
      <c r="G9" s="167"/>
    </row>
    <row r="10" spans="1:7" ht="12.75">
      <c r="A10" s="170">
        <v>1</v>
      </c>
      <c r="B10" s="196" t="s">
        <v>258</v>
      </c>
      <c r="C10" s="171" t="s">
        <v>259</v>
      </c>
      <c r="D10" s="170" t="s">
        <v>232</v>
      </c>
      <c r="E10" s="171" t="s">
        <v>260</v>
      </c>
      <c r="F10" s="197" t="s">
        <v>261</v>
      </c>
      <c r="G10" s="170">
        <v>35</v>
      </c>
    </row>
    <row r="11" spans="1:7" ht="12.75">
      <c r="A11" s="170">
        <v>2</v>
      </c>
      <c r="B11" s="196" t="s">
        <v>258</v>
      </c>
      <c r="C11" s="171" t="s">
        <v>259</v>
      </c>
      <c r="D11" s="170" t="s">
        <v>232</v>
      </c>
      <c r="E11" s="171" t="s">
        <v>260</v>
      </c>
      <c r="F11" s="171" t="s">
        <v>262</v>
      </c>
      <c r="G11" s="170">
        <v>10</v>
      </c>
    </row>
    <row r="12" spans="1:7" ht="12.75">
      <c r="A12" s="98"/>
      <c r="B12" s="73"/>
      <c r="C12" s="99"/>
      <c r="D12" s="99"/>
      <c r="E12" s="162"/>
      <c r="F12" s="162"/>
      <c r="G12" s="99"/>
    </row>
    <row r="13" spans="1:7" ht="12.75">
      <c r="A13" s="98"/>
      <c r="B13" s="73"/>
      <c r="C13" s="99"/>
      <c r="D13" s="99"/>
      <c r="E13" s="162"/>
      <c r="F13" s="162"/>
      <c r="G13" s="99"/>
    </row>
  </sheetData>
  <sheetProtection selectLockedCells="1" selectUnlockedCells="1"/>
  <mergeCells count="7">
    <mergeCell ref="B3:G3"/>
    <mergeCell ref="B5:G5"/>
    <mergeCell ref="A7:A9"/>
    <mergeCell ref="B7:F7"/>
    <mergeCell ref="G7:G9"/>
    <mergeCell ref="B8:D8"/>
    <mergeCell ref="E8:F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workbookViewId="0" topLeftCell="A1">
      <selection activeCell="B8" sqref="B8"/>
    </sheetView>
  </sheetViews>
  <sheetFormatPr defaultColWidth="11.421875" defaultRowHeight="12.75"/>
  <cols>
    <col min="1" max="1" width="4.7109375" style="1" customWidth="1"/>
    <col min="2" max="2" width="11.140625" style="127" customWidth="1"/>
    <col min="3" max="3" width="13.28125" style="0" customWidth="1"/>
    <col min="4" max="4" width="11.57421875" style="0" customWidth="1"/>
    <col min="5" max="5" width="11.140625" style="123" customWidth="1"/>
    <col min="6" max="6" width="11.57421875" style="123" customWidth="1"/>
    <col min="7" max="7" width="13.140625" style="0" customWidth="1"/>
    <col min="8" max="239" width="11.57421875" style="0" customWidth="1"/>
    <col min="240" max="16384" width="11.57421875" style="0" customWidth="1"/>
  </cols>
  <sheetData>
    <row r="1" spans="1:7" ht="12.75">
      <c r="A1" s="160">
        <v>27</v>
      </c>
      <c r="B1" s="193" t="s">
        <v>8</v>
      </c>
      <c r="D1" s="161"/>
      <c r="E1" s="163"/>
      <c r="F1" s="162"/>
      <c r="G1" s="99"/>
    </row>
    <row r="2" spans="1:7" ht="12.75">
      <c r="A2" s="160"/>
      <c r="B2" s="193"/>
      <c r="C2" s="194"/>
      <c r="D2" s="161"/>
      <c r="E2" s="163"/>
      <c r="F2" s="162"/>
      <c r="G2" s="99"/>
    </row>
    <row r="3" spans="1:7" ht="12.75">
      <c r="A3" s="160"/>
      <c r="B3" s="195" t="s">
        <v>263</v>
      </c>
      <c r="C3" s="195"/>
      <c r="D3" s="195"/>
      <c r="E3" s="195"/>
      <c r="F3" s="195"/>
      <c r="G3" s="195"/>
    </row>
    <row r="4" spans="1:7" ht="12.75">
      <c r="A4" s="98"/>
      <c r="B4" s="73"/>
      <c r="C4" s="99"/>
      <c r="D4" s="99"/>
      <c r="E4" s="162"/>
      <c r="F4" s="162"/>
      <c r="G4" s="99"/>
    </row>
    <row r="5" spans="1:7" ht="70.5" customHeight="1">
      <c r="A5" s="98"/>
      <c r="B5" s="166" t="s">
        <v>264</v>
      </c>
      <c r="C5" s="166"/>
      <c r="D5" s="166"/>
      <c r="E5" s="166"/>
      <c r="F5" s="166"/>
      <c r="G5" s="166"/>
    </row>
    <row r="6" spans="1:7" ht="12.75">
      <c r="A6" s="98"/>
      <c r="B6" s="73"/>
      <c r="C6" s="99"/>
      <c r="D6" s="99"/>
      <c r="E6" s="162"/>
      <c r="F6" s="162"/>
      <c r="G6" s="99"/>
    </row>
    <row r="7" spans="1:7" ht="12.75" customHeight="1">
      <c r="A7" s="34" t="s">
        <v>6</v>
      </c>
      <c r="B7" s="57" t="s">
        <v>11</v>
      </c>
      <c r="C7" s="57"/>
      <c r="D7" s="57"/>
      <c r="E7" s="57"/>
      <c r="F7" s="57"/>
      <c r="G7" s="167" t="s">
        <v>241</v>
      </c>
    </row>
    <row r="8" spans="1:7" ht="12.75" customHeight="1">
      <c r="A8" s="34"/>
      <c r="B8" s="168" t="s">
        <v>224</v>
      </c>
      <c r="C8" s="168"/>
      <c r="D8" s="168"/>
      <c r="E8" s="168" t="s">
        <v>225</v>
      </c>
      <c r="F8" s="168"/>
      <c r="G8" s="167"/>
    </row>
    <row r="9" spans="1:7" ht="12.75">
      <c r="A9" s="34"/>
      <c r="B9" s="168" t="s">
        <v>226</v>
      </c>
      <c r="C9" s="168" t="s">
        <v>227</v>
      </c>
      <c r="D9" s="168" t="s">
        <v>228</v>
      </c>
      <c r="E9" s="168" t="s">
        <v>229</v>
      </c>
      <c r="F9" s="168" t="s">
        <v>230</v>
      </c>
      <c r="G9" s="167"/>
    </row>
    <row r="10" spans="1:7" ht="12.75">
      <c r="A10" s="170">
        <v>1</v>
      </c>
      <c r="B10" s="196" t="s">
        <v>265</v>
      </c>
      <c r="C10" s="171" t="s">
        <v>259</v>
      </c>
      <c r="D10" s="103" t="s">
        <v>266</v>
      </c>
      <c r="E10" s="171" t="s">
        <v>251</v>
      </c>
      <c r="F10" s="198" t="s">
        <v>267</v>
      </c>
      <c r="G10" s="170">
        <v>20</v>
      </c>
    </row>
    <row r="11" spans="1:7" ht="12.75">
      <c r="A11" s="98"/>
      <c r="B11" s="73"/>
      <c r="C11" s="99"/>
      <c r="D11" s="99"/>
      <c r="E11" s="162"/>
      <c r="F11" s="162"/>
      <c r="G11" s="99"/>
    </row>
    <row r="12" spans="1:7" ht="12.75">
      <c r="A12" s="98"/>
      <c r="B12" s="73"/>
      <c r="C12" s="99"/>
      <c r="D12" s="99"/>
      <c r="E12" s="162"/>
      <c r="F12" s="162"/>
      <c r="G12" s="99"/>
    </row>
    <row r="13" spans="1:7" ht="12.75" customHeight="1">
      <c r="A13" s="98"/>
      <c r="B13" s="166"/>
      <c r="C13" s="166"/>
      <c r="D13" s="166"/>
      <c r="E13" s="162"/>
      <c r="F13" s="162"/>
      <c r="G13" s="99"/>
    </row>
    <row r="14" spans="1:7" ht="12.75">
      <c r="A14" s="98"/>
      <c r="B14" s="73"/>
      <c r="C14" s="99"/>
      <c r="D14" s="99"/>
      <c r="E14" s="162"/>
      <c r="F14" s="162"/>
      <c r="G14" s="99"/>
    </row>
    <row r="15" spans="1:7" ht="12.75">
      <c r="A15" s="98"/>
      <c r="B15" s="73"/>
      <c r="C15" s="99"/>
      <c r="D15" s="99"/>
      <c r="E15" s="162"/>
      <c r="F15" s="162"/>
      <c r="G15" s="99"/>
    </row>
  </sheetData>
  <sheetProtection selectLockedCells="1" selectUnlockedCells="1"/>
  <mergeCells count="8">
    <mergeCell ref="B3:G3"/>
    <mergeCell ref="B5:G5"/>
    <mergeCell ref="A7:A9"/>
    <mergeCell ref="B7:F7"/>
    <mergeCell ref="G7:G9"/>
    <mergeCell ref="B8:D8"/>
    <mergeCell ref="E8:F8"/>
    <mergeCell ref="B13:D1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workbookViewId="0" topLeftCell="A1">
      <selection activeCell="B8" sqref="B8"/>
    </sheetView>
  </sheetViews>
  <sheetFormatPr defaultColWidth="11.421875" defaultRowHeight="12.75"/>
  <cols>
    <col min="1" max="1" width="5.140625" style="0" customWidth="1"/>
    <col min="2" max="2" width="11.7109375" style="0" customWidth="1"/>
    <col min="3" max="3" width="12.7109375" style="0" customWidth="1"/>
    <col min="4" max="4" width="11.57421875" style="1" customWidth="1"/>
    <col min="5" max="5" width="11.57421875" style="0" customWidth="1"/>
    <col min="6" max="6" width="11.57421875" style="123" customWidth="1"/>
    <col min="7" max="7" width="16.00390625" style="0" customWidth="1"/>
    <col min="8" max="216" width="11.57421875" style="0" customWidth="1"/>
    <col min="217" max="16384" width="11.57421875" style="0" customWidth="1"/>
  </cols>
  <sheetData>
    <row r="1" spans="1:7" ht="12.75">
      <c r="A1" s="160">
        <v>28</v>
      </c>
      <c r="B1" s="161" t="s">
        <v>8</v>
      </c>
      <c r="C1" s="164"/>
      <c r="D1" s="98"/>
      <c r="E1" s="161"/>
      <c r="F1" s="163"/>
      <c r="G1" s="161"/>
    </row>
    <row r="2" spans="1:7" ht="12.75">
      <c r="A2" s="160"/>
      <c r="B2" s="161"/>
      <c r="C2" s="164"/>
      <c r="D2" s="98"/>
      <c r="E2" s="161"/>
      <c r="F2" s="163"/>
      <c r="G2" s="161"/>
    </row>
    <row r="3" spans="1:7" ht="12.75">
      <c r="A3" s="160"/>
      <c r="B3" s="165" t="s">
        <v>268</v>
      </c>
      <c r="C3" s="165"/>
      <c r="D3" s="165"/>
      <c r="E3" s="165"/>
      <c r="F3" s="165"/>
      <c r="G3" s="165"/>
    </row>
    <row r="4" spans="1:7" ht="12.75">
      <c r="A4" s="160"/>
      <c r="B4" s="164"/>
      <c r="C4" s="164"/>
      <c r="D4" s="98"/>
      <c r="E4" s="161"/>
      <c r="F4" s="163"/>
      <c r="G4" s="161"/>
    </row>
    <row r="5" spans="1:7" ht="36" customHeight="1">
      <c r="A5" s="160"/>
      <c r="B5" s="166" t="s">
        <v>269</v>
      </c>
      <c r="C5" s="166"/>
      <c r="D5" s="166"/>
      <c r="E5" s="166"/>
      <c r="F5" s="166"/>
      <c r="G5" s="161"/>
    </row>
    <row r="6" spans="1:7" ht="12.75">
      <c r="A6" s="160"/>
      <c r="B6" s="199"/>
      <c r="C6" s="199"/>
      <c r="D6" s="98"/>
      <c r="E6" s="161"/>
      <c r="F6" s="163"/>
      <c r="G6" s="161"/>
    </row>
    <row r="7" spans="1:7" ht="12.75" customHeight="1">
      <c r="A7" s="34" t="s">
        <v>6</v>
      </c>
      <c r="B7" s="57" t="s">
        <v>11</v>
      </c>
      <c r="C7" s="57"/>
      <c r="D7" s="57"/>
      <c r="E7" s="57"/>
      <c r="F7" s="57"/>
      <c r="G7" s="167" t="s">
        <v>241</v>
      </c>
    </row>
    <row r="8" spans="1:7" ht="18" customHeight="1">
      <c r="A8" s="34"/>
      <c r="B8" s="168" t="s">
        <v>224</v>
      </c>
      <c r="C8" s="168"/>
      <c r="D8" s="168"/>
      <c r="E8" s="168" t="s">
        <v>225</v>
      </c>
      <c r="F8" s="168"/>
      <c r="G8" s="167"/>
    </row>
    <row r="9" spans="1:7" ht="12.75">
      <c r="A9" s="34"/>
      <c r="B9" s="168" t="s">
        <v>270</v>
      </c>
      <c r="C9" s="168" t="s">
        <v>227</v>
      </c>
      <c r="D9" s="168" t="s">
        <v>228</v>
      </c>
      <c r="E9" s="168" t="s">
        <v>229</v>
      </c>
      <c r="F9" s="168" t="s">
        <v>230</v>
      </c>
      <c r="G9" s="167"/>
    </row>
    <row r="10" spans="1:7" ht="12.75">
      <c r="A10" s="200">
        <v>1</v>
      </c>
      <c r="B10" s="200">
        <v>19</v>
      </c>
      <c r="C10" s="200" t="s">
        <v>233</v>
      </c>
      <c r="D10" s="200" t="s">
        <v>236</v>
      </c>
      <c r="E10" s="201" t="s">
        <v>238</v>
      </c>
      <c r="F10" s="200">
        <v>45</v>
      </c>
      <c r="G10" s="103">
        <v>50</v>
      </c>
    </row>
    <row r="11" spans="1:7" ht="12.75">
      <c r="A11" s="200">
        <v>2</v>
      </c>
      <c r="B11" s="200">
        <v>19</v>
      </c>
      <c r="C11" s="200" t="s">
        <v>233</v>
      </c>
      <c r="D11" s="200" t="s">
        <v>236</v>
      </c>
      <c r="E11" s="201" t="s">
        <v>237</v>
      </c>
      <c r="F11" s="200">
        <v>75</v>
      </c>
      <c r="G11" s="103">
        <v>70</v>
      </c>
    </row>
    <row r="12" spans="1:7" ht="12.75">
      <c r="A12" s="200">
        <v>3</v>
      </c>
      <c r="B12" s="200">
        <v>25</v>
      </c>
      <c r="C12" s="200" t="s">
        <v>233</v>
      </c>
      <c r="D12" s="200" t="s">
        <v>236</v>
      </c>
      <c r="E12" s="201" t="s">
        <v>237</v>
      </c>
      <c r="F12" s="200">
        <v>75</v>
      </c>
      <c r="G12" s="103">
        <v>130</v>
      </c>
    </row>
    <row r="13" spans="1:7" ht="12.75">
      <c r="A13" s="200">
        <v>4</v>
      </c>
      <c r="B13" s="200">
        <v>30</v>
      </c>
      <c r="C13" s="200" t="s">
        <v>233</v>
      </c>
      <c r="D13" s="200" t="s">
        <v>236</v>
      </c>
      <c r="E13" s="201" t="s">
        <v>235</v>
      </c>
      <c r="F13" s="200">
        <v>75</v>
      </c>
      <c r="G13" s="103">
        <v>115</v>
      </c>
    </row>
    <row r="14" spans="1:7" ht="12.75">
      <c r="A14" s="200">
        <v>5</v>
      </c>
      <c r="B14" s="200">
        <v>30</v>
      </c>
      <c r="C14" s="200" t="s">
        <v>233</v>
      </c>
      <c r="D14" s="200" t="s">
        <v>236</v>
      </c>
      <c r="E14" s="201" t="s">
        <v>251</v>
      </c>
      <c r="F14" s="200">
        <v>75</v>
      </c>
      <c r="G14" s="103">
        <v>10</v>
      </c>
    </row>
    <row r="15" spans="1:7" ht="12.75">
      <c r="A15" s="200">
        <v>6</v>
      </c>
      <c r="B15" s="201" t="s">
        <v>271</v>
      </c>
      <c r="C15" s="200" t="s">
        <v>233</v>
      </c>
      <c r="D15" s="200" t="s">
        <v>236</v>
      </c>
      <c r="E15" s="201" t="s">
        <v>243</v>
      </c>
      <c r="F15" s="200" t="s">
        <v>272</v>
      </c>
      <c r="G15" s="103">
        <v>15</v>
      </c>
    </row>
    <row r="16" spans="1:7" ht="12.75">
      <c r="A16" s="200">
        <v>7</v>
      </c>
      <c r="B16" s="201" t="s">
        <v>273</v>
      </c>
      <c r="C16" s="200" t="s">
        <v>233</v>
      </c>
      <c r="D16" s="200" t="s">
        <v>236</v>
      </c>
      <c r="E16" s="201" t="s">
        <v>274</v>
      </c>
      <c r="F16" s="200">
        <v>45</v>
      </c>
      <c r="G16" s="103">
        <v>5</v>
      </c>
    </row>
    <row r="17" spans="1:7" ht="12.75">
      <c r="A17" s="200">
        <v>8</v>
      </c>
      <c r="B17" s="200" t="s">
        <v>275</v>
      </c>
      <c r="C17" s="200" t="s">
        <v>276</v>
      </c>
      <c r="D17" s="200" t="s">
        <v>236</v>
      </c>
      <c r="E17" s="201" t="s">
        <v>260</v>
      </c>
      <c r="F17" s="200" t="s">
        <v>277</v>
      </c>
      <c r="G17" s="103">
        <v>1</v>
      </c>
    </row>
    <row r="18" spans="1:7" ht="30" customHeight="1">
      <c r="A18" s="200">
        <v>9</v>
      </c>
      <c r="B18" s="200" t="s">
        <v>278</v>
      </c>
      <c r="C18" s="200" t="s">
        <v>231</v>
      </c>
      <c r="D18" s="200" t="s">
        <v>236</v>
      </c>
      <c r="E18" s="201" t="s">
        <v>237</v>
      </c>
      <c r="F18" s="200" t="s">
        <v>277</v>
      </c>
      <c r="G18" s="103">
        <v>5</v>
      </c>
    </row>
    <row r="19" spans="1:7" ht="12.75">
      <c r="A19" s="200">
        <v>10</v>
      </c>
      <c r="B19" s="202">
        <v>26</v>
      </c>
      <c r="C19" s="202" t="s">
        <v>231</v>
      </c>
      <c r="D19" s="202" t="s">
        <v>279</v>
      </c>
      <c r="E19" s="203" t="s">
        <v>235</v>
      </c>
      <c r="F19" s="202" t="s">
        <v>277</v>
      </c>
      <c r="G19" s="174">
        <v>10</v>
      </c>
    </row>
    <row r="20" spans="1:7" ht="12.75">
      <c r="A20" s="200"/>
      <c r="B20" s="99"/>
      <c r="C20" s="99"/>
      <c r="D20" s="98"/>
      <c r="E20" s="99"/>
      <c r="F20" s="162"/>
      <c r="G20" s="99"/>
    </row>
    <row r="21" spans="1:7" ht="12.75">
      <c r="A21" s="99"/>
      <c r="B21" s="99"/>
      <c r="C21" s="99"/>
      <c r="D21" s="98"/>
      <c r="E21" s="99"/>
      <c r="F21" s="162"/>
      <c r="G21" s="99"/>
    </row>
    <row r="22" spans="1:7" ht="12.75">
      <c r="A22" s="99"/>
      <c r="B22" s="99"/>
      <c r="C22" s="99"/>
      <c r="D22" s="98"/>
      <c r="E22" s="99"/>
      <c r="F22" s="162"/>
      <c r="G22" s="99"/>
    </row>
    <row r="23" spans="1:7" ht="12.75">
      <c r="A23" s="99"/>
      <c r="B23" s="99"/>
      <c r="C23" s="99"/>
      <c r="D23" s="98"/>
      <c r="E23" s="99"/>
      <c r="F23" s="162"/>
      <c r="G23" s="99"/>
    </row>
    <row r="24" spans="1:7" ht="12.75">
      <c r="A24" s="99"/>
      <c r="B24" s="99"/>
      <c r="C24" s="99"/>
      <c r="D24" s="98"/>
      <c r="E24" s="99"/>
      <c r="F24" s="162"/>
      <c r="G24" s="99"/>
    </row>
  </sheetData>
  <sheetProtection selectLockedCells="1" selectUnlockedCells="1"/>
  <mergeCells count="7">
    <mergeCell ref="B3:G3"/>
    <mergeCell ref="B5:F5"/>
    <mergeCell ref="A7:A9"/>
    <mergeCell ref="B7:F7"/>
    <mergeCell ref="G7:G9"/>
    <mergeCell ref="B8:D8"/>
    <mergeCell ref="E8:F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workbookViewId="0" topLeftCell="A1">
      <selection activeCell="B8" sqref="B8"/>
    </sheetView>
  </sheetViews>
  <sheetFormatPr defaultColWidth="11.421875" defaultRowHeight="12.75"/>
  <cols>
    <col min="1" max="1" width="4.7109375" style="49" customWidth="1"/>
    <col min="2" max="2" width="12.140625" style="50" customWidth="1"/>
    <col min="3" max="3" width="13.00390625" style="49" customWidth="1"/>
    <col min="4" max="4" width="11.57421875" style="50" customWidth="1"/>
    <col min="5" max="5" width="10.8515625" style="50" customWidth="1"/>
    <col min="6" max="6" width="9.421875" style="204" customWidth="1"/>
    <col min="7" max="7" width="12.8515625" style="50" customWidth="1"/>
    <col min="8" max="240" width="11.57421875" style="50" customWidth="1"/>
    <col min="241" max="16384" width="11.57421875" style="0" customWidth="1"/>
  </cols>
  <sheetData>
    <row r="1" spans="1:7" ht="12.75">
      <c r="A1" s="160">
        <v>29</v>
      </c>
      <c r="B1" s="161" t="s">
        <v>8</v>
      </c>
      <c r="C1" s="100"/>
      <c r="D1" s="99"/>
      <c r="E1" s="161"/>
      <c r="F1" s="163"/>
      <c r="G1" s="99"/>
    </row>
    <row r="2" spans="1:7" ht="12.75">
      <c r="A2" s="160"/>
      <c r="B2" s="161"/>
      <c r="C2" s="100"/>
      <c r="D2" s="99"/>
      <c r="E2" s="161"/>
      <c r="F2" s="163"/>
      <c r="G2" s="99"/>
    </row>
    <row r="3" spans="1:7" ht="12.75">
      <c r="A3" s="160"/>
      <c r="B3" s="205" t="s">
        <v>280</v>
      </c>
      <c r="C3" s="205"/>
      <c r="D3" s="205"/>
      <c r="E3" s="205"/>
      <c r="F3" s="205"/>
      <c r="G3" s="205"/>
    </row>
    <row r="4" spans="1:7" ht="12.75">
      <c r="A4" s="160"/>
      <c r="B4" s="161"/>
      <c r="C4" s="98"/>
      <c r="D4" s="99"/>
      <c r="E4" s="161"/>
      <c r="F4" s="163"/>
      <c r="G4" s="99"/>
    </row>
    <row r="5" spans="1:7" ht="33" customHeight="1">
      <c r="A5" s="160"/>
      <c r="B5" s="166" t="s">
        <v>281</v>
      </c>
      <c r="C5" s="166"/>
      <c r="D5" s="166"/>
      <c r="E5" s="166"/>
      <c r="F5" s="166"/>
      <c r="G5" s="99"/>
    </row>
    <row r="6" spans="1:7" ht="12.75">
      <c r="A6" s="160"/>
      <c r="B6" s="73"/>
      <c r="C6" s="160"/>
      <c r="D6" s="161"/>
      <c r="E6" s="161"/>
      <c r="F6" s="163"/>
      <c r="G6" s="99"/>
    </row>
    <row r="7" spans="1:7" ht="12.75" customHeight="1">
      <c r="A7" s="34" t="s">
        <v>6</v>
      </c>
      <c r="B7" s="57" t="s">
        <v>11</v>
      </c>
      <c r="C7" s="57"/>
      <c r="D7" s="57"/>
      <c r="E7" s="57"/>
      <c r="F7" s="57"/>
      <c r="G7" s="167" t="s">
        <v>241</v>
      </c>
    </row>
    <row r="8" spans="1:7" ht="15.75" customHeight="1">
      <c r="A8" s="34"/>
      <c r="B8" s="168" t="s">
        <v>224</v>
      </c>
      <c r="C8" s="168"/>
      <c r="D8" s="168"/>
      <c r="E8" s="168" t="s">
        <v>225</v>
      </c>
      <c r="F8" s="168"/>
      <c r="G8" s="167"/>
    </row>
    <row r="9" spans="1:7" ht="44.25" customHeight="1">
      <c r="A9" s="34"/>
      <c r="B9" s="168" t="s">
        <v>270</v>
      </c>
      <c r="C9" s="168" t="s">
        <v>227</v>
      </c>
      <c r="D9" s="168" t="s">
        <v>228</v>
      </c>
      <c r="E9" s="168" t="s">
        <v>229</v>
      </c>
      <c r="F9" s="168" t="s">
        <v>230</v>
      </c>
      <c r="G9" s="167"/>
    </row>
    <row r="10" spans="1:7" ht="12.75">
      <c r="A10" s="169">
        <v>1</v>
      </c>
      <c r="B10" s="169">
        <v>43</v>
      </c>
      <c r="C10" s="169" t="s">
        <v>231</v>
      </c>
      <c r="D10" s="169" t="s">
        <v>232</v>
      </c>
      <c r="E10" s="169">
        <v>2</v>
      </c>
      <c r="F10" s="169">
        <v>75</v>
      </c>
      <c r="G10" s="170">
        <v>4</v>
      </c>
    </row>
    <row r="11" spans="1:7" ht="33" customHeight="1">
      <c r="A11" s="172">
        <v>2</v>
      </c>
      <c r="B11" s="172">
        <v>26</v>
      </c>
      <c r="C11" s="169" t="s">
        <v>231</v>
      </c>
      <c r="D11" s="200" t="s">
        <v>250</v>
      </c>
      <c r="E11" s="206" t="s">
        <v>235</v>
      </c>
      <c r="F11" s="172">
        <v>90</v>
      </c>
      <c r="G11" s="170">
        <v>4</v>
      </c>
    </row>
    <row r="12" spans="1:7" ht="12.75">
      <c r="A12" s="170">
        <v>3</v>
      </c>
      <c r="B12" s="170">
        <v>20</v>
      </c>
      <c r="C12" s="170" t="s">
        <v>231</v>
      </c>
      <c r="D12" s="170" t="s">
        <v>232</v>
      </c>
      <c r="E12" s="171" t="s">
        <v>238</v>
      </c>
      <c r="F12" s="198">
        <v>75</v>
      </c>
      <c r="G12" s="170">
        <v>4</v>
      </c>
    </row>
    <row r="13" spans="1:7" ht="12.75">
      <c r="A13" s="98"/>
      <c r="B13" s="99"/>
      <c r="C13" s="98"/>
      <c r="D13" s="99"/>
      <c r="E13" s="99"/>
      <c r="F13" s="162"/>
      <c r="G13" s="99"/>
    </row>
    <row r="14" spans="1:7" ht="12.75">
      <c r="A14" s="98"/>
      <c r="B14" s="99"/>
      <c r="C14" s="98"/>
      <c r="D14" s="99"/>
      <c r="E14" s="99"/>
      <c r="F14" s="162"/>
      <c r="G14" s="99"/>
    </row>
    <row r="15" spans="1:7" ht="12.75">
      <c r="A15" s="98"/>
      <c r="B15" s="99"/>
      <c r="C15" s="98"/>
      <c r="D15" s="99"/>
      <c r="E15" s="99"/>
      <c r="F15" s="162"/>
      <c r="G15" s="99"/>
    </row>
  </sheetData>
  <sheetProtection selectLockedCells="1" selectUnlockedCells="1"/>
  <mergeCells count="7">
    <mergeCell ref="B3:G3"/>
    <mergeCell ref="B5:F5"/>
    <mergeCell ref="A7:A9"/>
    <mergeCell ref="B7:F7"/>
    <mergeCell ref="G7:G9"/>
    <mergeCell ref="B8:D8"/>
    <mergeCell ref="E8:F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workbookViewId="0" topLeftCell="A1">
      <selection activeCell="B8" sqref="B8"/>
    </sheetView>
  </sheetViews>
  <sheetFormatPr defaultColWidth="11.421875" defaultRowHeight="12.75"/>
  <cols>
    <col min="1" max="1" width="4.57421875" style="1" customWidth="1"/>
    <col min="2" max="2" width="11.8515625" style="127" customWidth="1"/>
    <col min="3" max="3" width="13.57421875" style="0" customWidth="1"/>
    <col min="4" max="4" width="13.28125" style="0" customWidth="1"/>
    <col min="5" max="5" width="11.57421875" style="0" customWidth="1"/>
    <col min="6" max="6" width="11.57421875" style="123" customWidth="1"/>
    <col min="7" max="7" width="15.7109375" style="0" customWidth="1"/>
    <col min="8" max="242" width="11.57421875" style="0" customWidth="1"/>
    <col min="243" max="16384" width="11.57421875" style="0" customWidth="1"/>
  </cols>
  <sheetData>
    <row r="1" spans="1:7" ht="12.75">
      <c r="A1" s="160">
        <v>30</v>
      </c>
      <c r="B1" s="193" t="s">
        <v>8</v>
      </c>
      <c r="C1" s="164"/>
      <c r="D1" s="99"/>
      <c r="E1" s="161"/>
      <c r="F1" s="163"/>
      <c r="G1" s="99"/>
    </row>
    <row r="2" spans="1:7" ht="12.75">
      <c r="A2" s="160"/>
      <c r="B2" s="193"/>
      <c r="C2" s="164"/>
      <c r="D2" s="99"/>
      <c r="E2" s="161"/>
      <c r="F2" s="163"/>
      <c r="G2" s="99"/>
    </row>
    <row r="3" spans="1:7" ht="12.75">
      <c r="A3" s="160"/>
      <c r="B3" s="165" t="s">
        <v>282</v>
      </c>
      <c r="C3" s="165"/>
      <c r="D3" s="165"/>
      <c r="E3" s="165"/>
      <c r="F3" s="165"/>
      <c r="G3" s="165"/>
    </row>
    <row r="4" spans="1:7" ht="12.75">
      <c r="A4" s="98"/>
      <c r="B4" s="73"/>
      <c r="C4" s="99"/>
      <c r="D4" s="99"/>
      <c r="E4" s="99"/>
      <c r="F4" s="162"/>
      <c r="G4" s="99"/>
    </row>
    <row r="5" spans="1:7" ht="17.25" customHeight="1">
      <c r="A5" s="98"/>
      <c r="B5" s="166" t="s">
        <v>283</v>
      </c>
      <c r="C5" s="166"/>
      <c r="D5" s="166"/>
      <c r="E5" s="166"/>
      <c r="F5" s="166"/>
      <c r="G5" s="99"/>
    </row>
    <row r="6" spans="1:7" ht="12.75">
      <c r="A6" s="98"/>
      <c r="B6" s="73"/>
      <c r="C6" s="99"/>
      <c r="D6" s="99"/>
      <c r="E6" s="99"/>
      <c r="F6" s="162"/>
      <c r="G6" s="99"/>
    </row>
    <row r="7" spans="1:7" ht="12.75" customHeight="1">
      <c r="A7" s="34" t="s">
        <v>6</v>
      </c>
      <c r="B7" s="57" t="s">
        <v>11</v>
      </c>
      <c r="C7" s="57"/>
      <c r="D7" s="57"/>
      <c r="E7" s="57"/>
      <c r="F7" s="57"/>
      <c r="G7" s="167" t="s">
        <v>241</v>
      </c>
    </row>
    <row r="8" spans="1:7" ht="12.75" customHeight="1">
      <c r="A8" s="34"/>
      <c r="B8" s="168" t="s">
        <v>224</v>
      </c>
      <c r="C8" s="168"/>
      <c r="D8" s="168"/>
      <c r="E8" s="168" t="s">
        <v>225</v>
      </c>
      <c r="F8" s="168"/>
      <c r="G8" s="167"/>
    </row>
    <row r="9" spans="1:7" ht="12.75">
      <c r="A9" s="34"/>
      <c r="B9" s="168" t="s">
        <v>270</v>
      </c>
      <c r="C9" s="168" t="s">
        <v>227</v>
      </c>
      <c r="D9" s="168" t="s">
        <v>228</v>
      </c>
      <c r="E9" s="168" t="s">
        <v>229</v>
      </c>
      <c r="F9" s="168" t="s">
        <v>230</v>
      </c>
      <c r="G9" s="167"/>
    </row>
    <row r="10" spans="1:7" ht="12.75">
      <c r="A10" s="169">
        <v>1</v>
      </c>
      <c r="B10" s="169">
        <v>43</v>
      </c>
      <c r="C10" s="169" t="s">
        <v>231</v>
      </c>
      <c r="D10" s="207" t="s">
        <v>284</v>
      </c>
      <c r="E10" s="208" t="s">
        <v>285</v>
      </c>
      <c r="F10" s="208" t="s">
        <v>286</v>
      </c>
      <c r="G10" s="170">
        <v>2</v>
      </c>
    </row>
    <row r="11" spans="1:7" ht="12.75">
      <c r="A11" s="169">
        <v>2</v>
      </c>
      <c r="B11" s="169">
        <v>26</v>
      </c>
      <c r="C11" s="169" t="s">
        <v>231</v>
      </c>
      <c r="D11" s="200" t="s">
        <v>232</v>
      </c>
      <c r="E11" s="208" t="s">
        <v>237</v>
      </c>
      <c r="F11" s="169">
        <v>75</v>
      </c>
      <c r="G11" s="170">
        <v>5</v>
      </c>
    </row>
    <row r="12" spans="1:7" ht="12.75">
      <c r="A12" s="169">
        <v>3</v>
      </c>
      <c r="B12" s="172">
        <v>37</v>
      </c>
      <c r="C12" s="172" t="s">
        <v>231</v>
      </c>
      <c r="D12" s="207" t="s">
        <v>284</v>
      </c>
      <c r="E12" s="206" t="s">
        <v>285</v>
      </c>
      <c r="F12" s="172">
        <v>75</v>
      </c>
      <c r="G12" s="170">
        <v>5</v>
      </c>
    </row>
    <row r="13" spans="1:7" ht="12.75">
      <c r="A13" s="98"/>
      <c r="B13" s="73"/>
      <c r="C13" s="99"/>
      <c r="D13" s="99"/>
      <c r="E13" s="99"/>
      <c r="F13" s="162"/>
      <c r="G13" s="99"/>
    </row>
    <row r="14" spans="1:7" ht="12.75">
      <c r="A14" s="98"/>
      <c r="B14" s="73"/>
      <c r="C14" s="99"/>
      <c r="D14" s="99"/>
      <c r="E14" s="99"/>
      <c r="F14" s="162"/>
      <c r="G14" s="99"/>
    </row>
  </sheetData>
  <sheetProtection selectLockedCells="1" selectUnlockedCells="1"/>
  <mergeCells count="7">
    <mergeCell ref="B3:G3"/>
    <mergeCell ref="B5:F5"/>
    <mergeCell ref="A7:A9"/>
    <mergeCell ref="B7:F7"/>
    <mergeCell ref="G7:G9"/>
    <mergeCell ref="B8:D8"/>
    <mergeCell ref="E8:F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90" zoomScaleNormal="90" workbookViewId="0" topLeftCell="A1">
      <selection activeCell="B8" sqref="B8"/>
    </sheetView>
  </sheetViews>
  <sheetFormatPr defaultColWidth="11.421875" defaultRowHeight="12.75"/>
  <cols>
    <col min="1" max="1" width="4.7109375" style="1" customWidth="1"/>
    <col min="2" max="2" width="11.7109375" style="127" customWidth="1"/>
    <col min="3" max="3" width="14.140625" style="0" customWidth="1"/>
    <col min="4" max="4" width="11.57421875" style="0" customWidth="1"/>
    <col min="5" max="5" width="10.7109375" style="123" customWidth="1"/>
    <col min="6" max="6" width="11.57421875" style="123" customWidth="1"/>
    <col min="7" max="7" width="13.28125" style="0" customWidth="1"/>
    <col min="8" max="239" width="11.57421875" style="0" customWidth="1"/>
    <col min="240" max="16384" width="11.57421875" style="0" customWidth="1"/>
  </cols>
  <sheetData>
    <row r="1" spans="1:7" ht="12.75">
      <c r="A1" s="160">
        <v>31</v>
      </c>
      <c r="B1" s="193" t="s">
        <v>8</v>
      </c>
      <c r="C1" s="164"/>
      <c r="D1" s="161"/>
      <c r="E1" s="163"/>
      <c r="F1" s="162"/>
      <c r="G1" s="99"/>
    </row>
    <row r="2" spans="1:7" ht="12.75">
      <c r="A2" s="160"/>
      <c r="B2" s="193"/>
      <c r="C2" s="164"/>
      <c r="D2" s="161"/>
      <c r="E2" s="163"/>
      <c r="F2" s="162"/>
      <c r="G2" s="99"/>
    </row>
    <row r="3" spans="1:7" ht="12.75">
      <c r="A3" s="160"/>
      <c r="B3" s="165" t="s">
        <v>287</v>
      </c>
      <c r="C3" s="165"/>
      <c r="D3" s="165"/>
      <c r="E3" s="165"/>
      <c r="F3" s="165"/>
      <c r="G3" s="165"/>
    </row>
    <row r="4" spans="1:7" ht="12.75">
      <c r="A4" s="98"/>
      <c r="B4" s="73"/>
      <c r="C4" s="99"/>
      <c r="D4" s="99"/>
      <c r="E4" s="162"/>
      <c r="F4" s="162"/>
      <c r="G4" s="99"/>
    </row>
    <row r="5" spans="1:7" ht="30" customHeight="1">
      <c r="A5" s="98"/>
      <c r="B5" s="166" t="s">
        <v>288</v>
      </c>
      <c r="C5" s="166"/>
      <c r="D5" s="166"/>
      <c r="E5" s="166"/>
      <c r="F5" s="166"/>
      <c r="G5" s="99"/>
    </row>
    <row r="6" spans="1:7" ht="12.75">
      <c r="A6" s="98"/>
      <c r="B6" s="73"/>
      <c r="C6" s="99"/>
      <c r="D6" s="99"/>
      <c r="E6" s="162"/>
      <c r="F6" s="162"/>
      <c r="G6" s="99"/>
    </row>
    <row r="7" spans="1:7" ht="12.75" customHeight="1">
      <c r="A7" s="34" t="s">
        <v>6</v>
      </c>
      <c r="B7" s="57" t="s">
        <v>11</v>
      </c>
      <c r="C7" s="57"/>
      <c r="D7" s="57"/>
      <c r="E7" s="57"/>
      <c r="F7" s="57"/>
      <c r="G7" s="167" t="s">
        <v>241</v>
      </c>
    </row>
    <row r="8" spans="1:7" ht="19.5" customHeight="1">
      <c r="A8" s="34"/>
      <c r="B8" s="168" t="s">
        <v>224</v>
      </c>
      <c r="C8" s="168"/>
      <c r="D8" s="168"/>
      <c r="E8" s="168" t="s">
        <v>225</v>
      </c>
      <c r="F8" s="168"/>
      <c r="G8" s="167"/>
    </row>
    <row r="9" spans="1:7" ht="12.75">
      <c r="A9" s="34"/>
      <c r="B9" s="168" t="s">
        <v>270</v>
      </c>
      <c r="C9" s="168" t="s">
        <v>227</v>
      </c>
      <c r="D9" s="168" t="s">
        <v>228</v>
      </c>
      <c r="E9" s="168" t="s">
        <v>229</v>
      </c>
      <c r="F9" s="168" t="s">
        <v>230</v>
      </c>
      <c r="G9" s="167"/>
    </row>
    <row r="10" spans="1:7" ht="12.75">
      <c r="A10" s="170">
        <v>1</v>
      </c>
      <c r="B10" s="196" t="s">
        <v>289</v>
      </c>
      <c r="C10" s="171" t="s">
        <v>290</v>
      </c>
      <c r="D10" s="170" t="s">
        <v>232</v>
      </c>
      <c r="E10" s="171" t="s">
        <v>243</v>
      </c>
      <c r="F10" s="198">
        <v>75</v>
      </c>
      <c r="G10" s="170">
        <v>4</v>
      </c>
    </row>
    <row r="11" spans="1:7" ht="12.75">
      <c r="A11" s="170">
        <v>2</v>
      </c>
      <c r="B11" s="196" t="s">
        <v>291</v>
      </c>
      <c r="C11" s="171" t="s">
        <v>290</v>
      </c>
      <c r="D11" s="170" t="s">
        <v>232</v>
      </c>
      <c r="E11" s="171" t="s">
        <v>274</v>
      </c>
      <c r="F11" s="171" t="s">
        <v>286</v>
      </c>
      <c r="G11" s="170">
        <v>5</v>
      </c>
    </row>
    <row r="12" spans="1:7" ht="12.75">
      <c r="A12" s="170">
        <v>3</v>
      </c>
      <c r="B12" s="196" t="s">
        <v>291</v>
      </c>
      <c r="C12" s="171" t="s">
        <v>290</v>
      </c>
      <c r="D12" s="170" t="s">
        <v>232</v>
      </c>
      <c r="E12" s="171" t="s">
        <v>292</v>
      </c>
      <c r="F12" s="171" t="s">
        <v>286</v>
      </c>
      <c r="G12" s="170">
        <v>1</v>
      </c>
    </row>
    <row r="13" spans="1:7" ht="12.75">
      <c r="A13" s="170">
        <v>4</v>
      </c>
      <c r="B13" s="196" t="s">
        <v>291</v>
      </c>
      <c r="C13" s="171" t="s">
        <v>290</v>
      </c>
      <c r="D13" s="170" t="s">
        <v>232</v>
      </c>
      <c r="E13" s="171" t="s">
        <v>238</v>
      </c>
      <c r="F13" s="171" t="s">
        <v>286</v>
      </c>
      <c r="G13" s="170">
        <v>1</v>
      </c>
    </row>
    <row r="14" spans="1:7" ht="12.75">
      <c r="A14" s="170">
        <v>5</v>
      </c>
      <c r="B14" s="196" t="s">
        <v>289</v>
      </c>
      <c r="C14" s="171" t="s">
        <v>293</v>
      </c>
      <c r="D14" s="170" t="s">
        <v>232</v>
      </c>
      <c r="E14" s="171" t="s">
        <v>274</v>
      </c>
      <c r="F14" s="171" t="s">
        <v>286</v>
      </c>
      <c r="G14" s="170">
        <v>1</v>
      </c>
    </row>
    <row r="15" spans="1:7" ht="12.75">
      <c r="A15" s="98"/>
      <c r="B15" s="73"/>
      <c r="C15" s="99"/>
      <c r="D15" s="99"/>
      <c r="E15" s="162"/>
      <c r="F15" s="162"/>
      <c r="G15" s="99"/>
    </row>
    <row r="16" spans="1:7" ht="12.75">
      <c r="A16" s="98"/>
      <c r="B16" s="73"/>
      <c r="C16" s="99"/>
      <c r="D16" s="99"/>
      <c r="E16" s="162"/>
      <c r="F16" s="162"/>
      <c r="G16" s="99"/>
    </row>
    <row r="17" spans="1:7" ht="12.75">
      <c r="A17" s="98"/>
      <c r="B17" s="73"/>
      <c r="C17" s="99"/>
      <c r="D17" s="99"/>
      <c r="E17" s="162"/>
      <c r="F17" s="162"/>
      <c r="G17" s="99"/>
    </row>
  </sheetData>
  <sheetProtection selectLockedCells="1" selectUnlockedCells="1"/>
  <mergeCells count="7">
    <mergeCell ref="B3:G3"/>
    <mergeCell ref="B5:F5"/>
    <mergeCell ref="A7:A9"/>
    <mergeCell ref="B7:F7"/>
    <mergeCell ref="G7:G9"/>
    <mergeCell ref="B8:D8"/>
    <mergeCell ref="E8:F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N21"/>
  <sheetViews>
    <sheetView zoomScale="90" zoomScaleNormal="90" workbookViewId="0" topLeftCell="A1">
      <selection activeCell="B5" sqref="B5"/>
    </sheetView>
  </sheetViews>
  <sheetFormatPr defaultColWidth="11.421875" defaultRowHeight="12.75"/>
  <cols>
    <col min="1" max="1" width="5.7109375" style="47" customWidth="1"/>
    <col min="2" max="2" width="76.8515625" style="48" customWidth="1"/>
    <col min="3" max="3" width="4.7109375" style="49" customWidth="1"/>
    <col min="4" max="4" width="9.421875" style="49" customWidth="1"/>
    <col min="5" max="222" width="11.57421875" style="50" customWidth="1"/>
    <col min="223" max="16384" width="11.57421875" style="0" customWidth="1"/>
  </cols>
  <sheetData>
    <row r="1" spans="1:4" ht="12.75">
      <c r="A1" s="51">
        <v>2</v>
      </c>
      <c r="B1" s="52" t="s">
        <v>8</v>
      </c>
      <c r="C1" s="53"/>
      <c r="D1" s="53"/>
    </row>
    <row r="2" spans="1:4" ht="12.75">
      <c r="A2" s="51"/>
      <c r="B2" s="52"/>
      <c r="C2" s="53"/>
      <c r="D2" s="53"/>
    </row>
    <row r="3" spans="1:4" ht="12.75">
      <c r="A3" s="51"/>
      <c r="B3" s="54" t="s">
        <v>23</v>
      </c>
      <c r="C3" s="55"/>
      <c r="D3" s="55"/>
    </row>
    <row r="4" spans="1:4" ht="12.75">
      <c r="A4" s="51"/>
      <c r="B4" s="54"/>
      <c r="C4" s="55"/>
      <c r="D4" s="55"/>
    </row>
    <row r="5" spans="1:4" s="6" customFormat="1" ht="12.75">
      <c r="A5" s="56" t="s">
        <v>6</v>
      </c>
      <c r="B5" s="57" t="s">
        <v>11</v>
      </c>
      <c r="C5" s="57" t="s">
        <v>12</v>
      </c>
      <c r="D5" s="57" t="s">
        <v>13</v>
      </c>
    </row>
    <row r="6" spans="1:4" ht="110.25" customHeight="1">
      <c r="A6" s="15">
        <v>1</v>
      </c>
      <c r="B6" s="58" t="s">
        <v>24</v>
      </c>
      <c r="C6" s="13" t="s">
        <v>25</v>
      </c>
      <c r="D6" s="13">
        <v>220</v>
      </c>
    </row>
    <row r="7" spans="1:4" s="60" customFormat="1" ht="112.5" customHeight="1">
      <c r="A7" s="15">
        <v>2</v>
      </c>
      <c r="B7" s="59" t="s">
        <v>26</v>
      </c>
      <c r="C7" s="15" t="s">
        <v>25</v>
      </c>
      <c r="D7" s="15">
        <v>60</v>
      </c>
    </row>
    <row r="8" spans="1:4" s="60" customFormat="1" ht="113.25" customHeight="1">
      <c r="A8" s="15">
        <v>3</v>
      </c>
      <c r="B8" s="59" t="s">
        <v>27</v>
      </c>
      <c r="C8" s="15" t="s">
        <v>25</v>
      </c>
      <c r="D8" s="15">
        <v>10</v>
      </c>
    </row>
    <row r="9" spans="1:4" ht="113.25" customHeight="1">
      <c r="A9" s="15">
        <v>4</v>
      </c>
      <c r="B9" s="58" t="s">
        <v>28</v>
      </c>
      <c r="C9" s="13" t="s">
        <v>25</v>
      </c>
      <c r="D9" s="13">
        <v>610</v>
      </c>
    </row>
    <row r="10" spans="1:4" ht="60" customHeight="1">
      <c r="A10" s="15">
        <v>5</v>
      </c>
      <c r="B10" s="61" t="s">
        <v>29</v>
      </c>
      <c r="C10" s="13" t="s">
        <v>25</v>
      </c>
      <c r="D10" s="13">
        <v>700</v>
      </c>
    </row>
    <row r="11" spans="1:4" ht="59.25" customHeight="1">
      <c r="A11" s="15">
        <v>6</v>
      </c>
      <c r="B11" s="61" t="s">
        <v>30</v>
      </c>
      <c r="C11" s="13" t="s">
        <v>25</v>
      </c>
      <c r="D11" s="13">
        <v>60</v>
      </c>
    </row>
    <row r="12" spans="1:4" ht="12.75">
      <c r="A12" s="15">
        <v>7</v>
      </c>
      <c r="B12" s="58" t="s">
        <v>31</v>
      </c>
      <c r="C12" s="13" t="s">
        <v>25</v>
      </c>
      <c r="D12" s="13">
        <v>70</v>
      </c>
    </row>
    <row r="13" spans="1:222" ht="12.75">
      <c r="A13" s="15">
        <v>8</v>
      </c>
      <c r="B13" s="58" t="s">
        <v>32</v>
      </c>
      <c r="C13" s="13" t="s">
        <v>25</v>
      </c>
      <c r="D13" s="13">
        <v>40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</row>
    <row r="14" spans="1:222" ht="12.75">
      <c r="A14" s="15">
        <v>9</v>
      </c>
      <c r="B14" s="59" t="s">
        <v>33</v>
      </c>
      <c r="C14" s="13" t="s">
        <v>25</v>
      </c>
      <c r="D14" s="13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</row>
    <row r="15" spans="1:4" ht="12.75">
      <c r="A15" s="15">
        <v>10</v>
      </c>
      <c r="B15" s="58" t="s">
        <v>34</v>
      </c>
      <c r="C15" s="13" t="s">
        <v>25</v>
      </c>
      <c r="D15" s="13">
        <v>10</v>
      </c>
    </row>
    <row r="16" spans="1:4" ht="70.5" customHeight="1">
      <c r="A16" s="15">
        <v>11</v>
      </c>
      <c r="B16" s="58" t="s">
        <v>35</v>
      </c>
      <c r="C16" s="13" t="s">
        <v>25</v>
      </c>
      <c r="D16" s="13">
        <v>10</v>
      </c>
    </row>
    <row r="17" spans="1:4" ht="12.75">
      <c r="A17" s="15">
        <v>12</v>
      </c>
      <c r="B17" s="58" t="s">
        <v>36</v>
      </c>
      <c r="C17" s="13" t="s">
        <v>25</v>
      </c>
      <c r="D17" s="13">
        <v>10</v>
      </c>
    </row>
    <row r="18" spans="1:4" ht="12.75">
      <c r="A18" s="15">
        <v>13</v>
      </c>
      <c r="B18" s="58" t="s">
        <v>37</v>
      </c>
      <c r="C18" s="13" t="s">
        <v>25</v>
      </c>
      <c r="D18" s="13">
        <v>10</v>
      </c>
    </row>
    <row r="19" spans="1:4" ht="12.75">
      <c r="A19" s="15">
        <v>14</v>
      </c>
      <c r="B19" s="58" t="s">
        <v>38</v>
      </c>
      <c r="C19" s="13" t="s">
        <v>25</v>
      </c>
      <c r="D19" s="13">
        <v>30</v>
      </c>
    </row>
    <row r="20" spans="1:4" ht="12.75">
      <c r="A20" s="15">
        <v>15</v>
      </c>
      <c r="B20" s="58" t="s">
        <v>39</v>
      </c>
      <c r="C20" s="13" t="s">
        <v>25</v>
      </c>
      <c r="D20" s="13">
        <v>15</v>
      </c>
    </row>
    <row r="21" spans="1:4" ht="12.75">
      <c r="A21" s="62"/>
      <c r="B21" s="63"/>
      <c r="C21" s="64"/>
      <c r="D21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="90" zoomScaleNormal="90" workbookViewId="0" topLeftCell="A1">
      <selection activeCell="B5" sqref="B5"/>
    </sheetView>
  </sheetViews>
  <sheetFormatPr defaultColWidth="11.421875" defaultRowHeight="12.75"/>
  <cols>
    <col min="1" max="1" width="5.7109375" style="0" customWidth="1"/>
    <col min="2" max="2" width="61.57421875" style="65" customWidth="1"/>
    <col min="3" max="3" width="9.421875" style="0" customWidth="1"/>
    <col min="4" max="4" width="6.7109375" style="1" customWidth="1"/>
    <col min="5" max="241" width="11.57421875" style="0" customWidth="1"/>
    <col min="242" max="16384" width="11.57421875" style="0" customWidth="1"/>
  </cols>
  <sheetData>
    <row r="1" spans="1:4" ht="12.75">
      <c r="A1" s="55">
        <v>3</v>
      </c>
      <c r="B1" s="66" t="s">
        <v>8</v>
      </c>
      <c r="C1" s="55"/>
      <c r="D1" s="53"/>
    </row>
    <row r="2" spans="1:4" ht="12.75">
      <c r="A2" s="55"/>
      <c r="B2" s="66"/>
      <c r="C2" s="55"/>
      <c r="D2" s="53"/>
    </row>
    <row r="3" spans="1:4" ht="12.75">
      <c r="A3" s="55"/>
      <c r="B3" s="67" t="s">
        <v>40</v>
      </c>
      <c r="C3" s="68"/>
      <c r="D3" s="68"/>
    </row>
    <row r="4" spans="1:4" ht="12.75">
      <c r="A4" s="55"/>
      <c r="B4" s="66"/>
      <c r="C4" s="55"/>
      <c r="D4" s="68"/>
    </row>
    <row r="5" spans="1:4" s="6" customFormat="1" ht="12.75">
      <c r="A5" s="69" t="s">
        <v>6</v>
      </c>
      <c r="B5" s="57" t="s">
        <v>11</v>
      </c>
      <c r="C5" s="69" t="s">
        <v>12</v>
      </c>
      <c r="D5" s="69" t="s">
        <v>13</v>
      </c>
    </row>
    <row r="6" spans="1:4" ht="12.75">
      <c r="A6" s="53">
        <v>1</v>
      </c>
      <c r="B6" s="58" t="s">
        <v>41</v>
      </c>
      <c r="C6" s="70"/>
      <c r="D6" s="70"/>
    </row>
    <row r="7" spans="1:4" ht="12.75">
      <c r="A7" s="71" t="s">
        <v>42</v>
      </c>
      <c r="B7" s="58" t="s">
        <v>43</v>
      </c>
      <c r="C7" s="71" t="s">
        <v>25</v>
      </c>
      <c r="D7" s="71">
        <v>70</v>
      </c>
    </row>
    <row r="8" spans="1:4" ht="12.75">
      <c r="A8" s="71" t="s">
        <v>44</v>
      </c>
      <c r="B8" s="58" t="s">
        <v>45</v>
      </c>
      <c r="C8" s="71" t="s">
        <v>25</v>
      </c>
      <c r="D8" s="71">
        <v>15</v>
      </c>
    </row>
    <row r="9" spans="1:4" ht="12.75">
      <c r="A9" s="71">
        <v>2</v>
      </c>
      <c r="B9" s="58" t="s">
        <v>46</v>
      </c>
      <c r="C9" s="71" t="s">
        <v>15</v>
      </c>
      <c r="D9" s="71">
        <v>10</v>
      </c>
    </row>
    <row r="10" spans="1:4" ht="12.75">
      <c r="A10" s="71">
        <v>3</v>
      </c>
      <c r="B10" s="58" t="s">
        <v>47</v>
      </c>
      <c r="C10" s="71" t="s">
        <v>15</v>
      </c>
      <c r="D10" s="71">
        <v>10</v>
      </c>
    </row>
    <row r="11" spans="1:4" ht="12.75">
      <c r="A11" s="71">
        <v>4</v>
      </c>
      <c r="B11" s="59" t="s">
        <v>48</v>
      </c>
      <c r="C11" s="71" t="s">
        <v>15</v>
      </c>
      <c r="D11" s="71">
        <v>5</v>
      </c>
    </row>
    <row r="12" spans="1:4" ht="12.75">
      <c r="A12" s="71">
        <v>5</v>
      </c>
      <c r="B12" s="59" t="s">
        <v>49</v>
      </c>
      <c r="C12" s="71" t="s">
        <v>15</v>
      </c>
      <c r="D12" s="71">
        <v>5</v>
      </c>
    </row>
    <row r="13" spans="1:4" ht="168" customHeight="1">
      <c r="A13" s="71">
        <v>6</v>
      </c>
      <c r="B13" s="72" t="s">
        <v>50</v>
      </c>
      <c r="C13" s="71" t="s">
        <v>25</v>
      </c>
      <c r="D13" s="71">
        <v>420</v>
      </c>
    </row>
    <row r="14" spans="1:4" ht="12.75">
      <c r="A14" s="71">
        <v>7</v>
      </c>
      <c r="B14" s="72" t="s">
        <v>51</v>
      </c>
      <c r="C14" s="71" t="s">
        <v>25</v>
      </c>
      <c r="D14" s="71">
        <v>70</v>
      </c>
    </row>
    <row r="15" spans="1:4" ht="12.75">
      <c r="A15" s="71">
        <v>8</v>
      </c>
      <c r="B15" s="72" t="s">
        <v>52</v>
      </c>
      <c r="C15" s="71" t="s">
        <v>25</v>
      </c>
      <c r="D15" s="71">
        <v>380</v>
      </c>
    </row>
    <row r="16" spans="1:4" ht="12.75">
      <c r="A16" s="71">
        <v>9</v>
      </c>
      <c r="B16" s="73" t="s">
        <v>53</v>
      </c>
      <c r="C16" s="71" t="s">
        <v>25</v>
      </c>
      <c r="D16" s="74">
        <v>12</v>
      </c>
    </row>
    <row r="17" spans="1:4" ht="12.75">
      <c r="A17" s="71">
        <v>10</v>
      </c>
      <c r="B17" s="75" t="s">
        <v>54</v>
      </c>
      <c r="C17" s="71" t="s">
        <v>25</v>
      </c>
      <c r="D17" s="74">
        <v>15</v>
      </c>
    </row>
    <row r="18" spans="1:4" ht="12.75">
      <c r="A18" s="71">
        <v>11</v>
      </c>
      <c r="B18" s="76" t="s">
        <v>55</v>
      </c>
      <c r="C18" s="77" t="s">
        <v>25</v>
      </c>
      <c r="D18" s="78">
        <v>2</v>
      </c>
    </row>
    <row r="19" spans="1:4" ht="132" customHeight="1">
      <c r="A19" s="71">
        <v>12</v>
      </c>
      <c r="B19" s="58" t="s">
        <v>56</v>
      </c>
      <c r="C19" s="13" t="s">
        <v>25</v>
      </c>
      <c r="D19" s="13">
        <v>9</v>
      </c>
    </row>
    <row r="20" spans="1:4" ht="12.75">
      <c r="A20" s="53"/>
      <c r="B20" s="63"/>
      <c r="C20" s="53"/>
      <c r="D20" s="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90" zoomScaleNormal="90" workbookViewId="0" topLeftCell="A1">
      <selection activeCell="B5" sqref="B5"/>
    </sheetView>
  </sheetViews>
  <sheetFormatPr defaultColWidth="11.421875" defaultRowHeight="12.75"/>
  <cols>
    <col min="1" max="1" width="5.7109375" style="0" customWidth="1"/>
    <col min="2" max="2" width="61.57421875" style="79" customWidth="1"/>
    <col min="3" max="234" width="11.57421875" style="0" customWidth="1"/>
    <col min="235" max="16384" width="11.57421875" style="0" customWidth="1"/>
  </cols>
  <sheetData>
    <row r="1" spans="1:4" ht="12.75">
      <c r="A1" s="80">
        <v>4</v>
      </c>
      <c r="B1" s="66" t="s">
        <v>8</v>
      </c>
      <c r="C1" s="80"/>
      <c r="D1" s="80"/>
    </row>
    <row r="2" spans="1:4" ht="12.75">
      <c r="A2" s="80"/>
      <c r="B2" s="66"/>
      <c r="C2" s="80"/>
      <c r="D2" s="80"/>
    </row>
    <row r="3" spans="1:4" ht="12.75">
      <c r="A3" s="80"/>
      <c r="B3" s="81" t="s">
        <v>57</v>
      </c>
      <c r="C3" s="82"/>
      <c r="D3" s="80"/>
    </row>
    <row r="4" spans="1:4" ht="12.75">
      <c r="A4" s="80"/>
      <c r="B4" s="66"/>
      <c r="C4" s="80"/>
      <c r="D4" s="80"/>
    </row>
    <row r="5" spans="1:4" s="6" customFormat="1" ht="12.75">
      <c r="A5" s="57" t="s">
        <v>6</v>
      </c>
      <c r="B5" s="57" t="s">
        <v>11</v>
      </c>
      <c r="C5" s="57" t="s">
        <v>12</v>
      </c>
      <c r="D5" s="57" t="s">
        <v>13</v>
      </c>
    </row>
    <row r="6" spans="1:4" ht="172.5" customHeight="1">
      <c r="A6" s="83">
        <v>1</v>
      </c>
      <c r="B6" s="84" t="s">
        <v>58</v>
      </c>
      <c r="C6" s="13" t="s">
        <v>25</v>
      </c>
      <c r="D6" s="13">
        <v>15</v>
      </c>
    </row>
    <row r="7" spans="1:4" ht="222" customHeight="1">
      <c r="A7" s="83">
        <v>2</v>
      </c>
      <c r="B7" s="85" t="s">
        <v>59</v>
      </c>
      <c r="C7" s="13" t="s">
        <v>25</v>
      </c>
      <c r="D7" s="13">
        <v>15</v>
      </c>
    </row>
    <row r="8" spans="1:4" ht="12.75">
      <c r="A8" s="83">
        <v>3</v>
      </c>
      <c r="B8" s="58" t="s">
        <v>60</v>
      </c>
      <c r="C8" s="71" t="s">
        <v>25</v>
      </c>
      <c r="D8" s="71">
        <v>64</v>
      </c>
    </row>
    <row r="9" spans="1:4" ht="32.25" customHeight="1">
      <c r="A9" s="83">
        <v>4</v>
      </c>
      <c r="B9" s="59" t="s">
        <v>61</v>
      </c>
      <c r="C9" s="71" t="s">
        <v>25</v>
      </c>
      <c r="D9" s="71">
        <v>3</v>
      </c>
    </row>
    <row r="10" spans="1:4" ht="12.75">
      <c r="A10" s="83">
        <v>5</v>
      </c>
      <c r="B10" s="58" t="s">
        <v>62</v>
      </c>
      <c r="C10" s="71" t="s">
        <v>25</v>
      </c>
      <c r="D10" s="71">
        <v>12</v>
      </c>
    </row>
    <row r="11" spans="1:4" ht="105" customHeight="1">
      <c r="A11" s="83">
        <v>6</v>
      </c>
      <c r="B11" s="72" t="s">
        <v>63</v>
      </c>
      <c r="C11" s="71" t="s">
        <v>25</v>
      </c>
      <c r="D11" s="71">
        <v>2</v>
      </c>
    </row>
    <row r="12" spans="1:4" ht="12.75">
      <c r="A12" s="64"/>
      <c r="B12" s="63"/>
      <c r="C12" s="64"/>
      <c r="D12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workbookViewId="0" topLeftCell="A1">
      <selection activeCell="B5" sqref="B5"/>
    </sheetView>
  </sheetViews>
  <sheetFormatPr defaultColWidth="11.421875" defaultRowHeight="12.75"/>
  <cols>
    <col min="1" max="1" width="5.7109375" style="1" customWidth="1"/>
    <col min="2" max="2" width="61.421875" style="79" customWidth="1"/>
    <col min="3" max="3" width="11.57421875" style="0" customWidth="1"/>
    <col min="4" max="4" width="11.57421875" style="1" customWidth="1"/>
    <col min="5" max="241" width="11.57421875" style="0" customWidth="1"/>
    <col min="242" max="16384" width="11.57421875" style="0" customWidth="1"/>
  </cols>
  <sheetData>
    <row r="1" spans="1:4" ht="12.75">
      <c r="A1" s="86">
        <v>5</v>
      </c>
      <c r="B1" s="46" t="s">
        <v>64</v>
      </c>
      <c r="C1" s="87"/>
      <c r="D1" s="88"/>
    </row>
    <row r="2" spans="1:4" ht="12.75">
      <c r="A2" s="86"/>
      <c r="B2" s="46"/>
      <c r="C2" s="88"/>
      <c r="D2" s="88"/>
    </row>
    <row r="3" spans="1:4" ht="12.75">
      <c r="A3" s="86"/>
      <c r="B3" s="89" t="s">
        <v>65</v>
      </c>
      <c r="C3" s="88"/>
      <c r="D3" s="88"/>
    </row>
    <row r="4" spans="1:4" ht="12.75">
      <c r="A4" s="86"/>
      <c r="B4" s="90"/>
      <c r="C4" s="86"/>
      <c r="D4" s="86"/>
    </row>
    <row r="5" spans="1:4" s="92" customFormat="1" ht="12.75">
      <c r="A5" s="91" t="s">
        <v>6</v>
      </c>
      <c r="B5" s="31" t="s">
        <v>11</v>
      </c>
      <c r="C5" s="91" t="s">
        <v>66</v>
      </c>
      <c r="D5" s="91" t="s">
        <v>13</v>
      </c>
    </row>
    <row r="6" spans="1:4" s="50" customFormat="1" ht="12.75">
      <c r="A6" s="93">
        <v>1</v>
      </c>
      <c r="B6" s="33" t="s">
        <v>67</v>
      </c>
      <c r="C6" s="93" t="s">
        <v>15</v>
      </c>
      <c r="D6" s="93">
        <v>300</v>
      </c>
    </row>
    <row r="7" spans="1:4" s="50" customFormat="1" ht="12.75">
      <c r="A7" s="93">
        <v>2</v>
      </c>
      <c r="B7" s="33" t="s">
        <v>68</v>
      </c>
      <c r="C7" s="93" t="s">
        <v>25</v>
      </c>
      <c r="D7" s="93">
        <v>15</v>
      </c>
    </row>
    <row r="8" spans="1:4" ht="12.75">
      <c r="A8" s="93">
        <v>3</v>
      </c>
      <c r="B8" s="33" t="s">
        <v>69</v>
      </c>
      <c r="C8" s="93" t="s">
        <v>25</v>
      </c>
      <c r="D8" s="93">
        <v>120</v>
      </c>
    </row>
    <row r="9" spans="1:4" ht="99.75" customHeight="1">
      <c r="A9" s="93">
        <v>4</v>
      </c>
      <c r="B9" s="35" t="s">
        <v>70</v>
      </c>
      <c r="C9" s="93" t="s">
        <v>25</v>
      </c>
      <c r="D9" s="93">
        <v>90</v>
      </c>
    </row>
    <row r="10" spans="1:4" ht="40.5" customHeight="1">
      <c r="A10" s="93">
        <v>5</v>
      </c>
      <c r="B10" s="33" t="s">
        <v>71</v>
      </c>
      <c r="C10" s="93" t="s">
        <v>15</v>
      </c>
      <c r="D10" s="93">
        <v>6000</v>
      </c>
    </row>
    <row r="11" spans="1:4" ht="139.5" customHeight="1">
      <c r="A11" s="93">
        <v>6</v>
      </c>
      <c r="B11" s="33" t="s">
        <v>72</v>
      </c>
      <c r="C11" s="93" t="s">
        <v>15</v>
      </c>
      <c r="D11" s="93">
        <v>900</v>
      </c>
    </row>
    <row r="12" spans="1:4" ht="12.75">
      <c r="A12" s="93">
        <v>7</v>
      </c>
      <c r="B12" s="35" t="s">
        <v>73</v>
      </c>
      <c r="C12" s="93" t="s">
        <v>25</v>
      </c>
      <c r="D12" s="93">
        <v>450</v>
      </c>
    </row>
    <row r="13" spans="1:4" ht="150" customHeight="1">
      <c r="A13" s="93">
        <v>8</v>
      </c>
      <c r="B13" s="94" t="s">
        <v>74</v>
      </c>
      <c r="C13" s="93" t="s">
        <v>15</v>
      </c>
      <c r="D13" s="93">
        <v>45</v>
      </c>
    </row>
    <row r="14" spans="1:4" ht="140.25" customHeight="1">
      <c r="A14" s="93">
        <v>9</v>
      </c>
      <c r="B14" s="94" t="s">
        <v>75</v>
      </c>
      <c r="C14" s="93" t="s">
        <v>15</v>
      </c>
      <c r="D14" s="93">
        <v>2</v>
      </c>
    </row>
    <row r="15" spans="1:4" ht="12.75">
      <c r="A15" s="87"/>
      <c r="B15" s="46"/>
      <c r="C15" s="87"/>
      <c r="D15" s="8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90" zoomScaleNormal="90" workbookViewId="0" topLeftCell="A1">
      <selection activeCell="B6" sqref="B6"/>
    </sheetView>
  </sheetViews>
  <sheetFormatPr defaultColWidth="11.421875" defaultRowHeight="12.75"/>
  <cols>
    <col min="1" max="1" width="5.7109375" style="0" customWidth="1"/>
    <col min="2" max="2" width="61.57421875" style="79" customWidth="1"/>
    <col min="3" max="241" width="11.57421875" style="0" customWidth="1"/>
    <col min="242" max="16384" width="11.57421875" style="0" customWidth="1"/>
  </cols>
  <sheetData>
    <row r="1" spans="1:4" ht="12.75">
      <c r="A1" s="80">
        <v>6</v>
      </c>
      <c r="B1" s="66" t="s">
        <v>8</v>
      </c>
      <c r="C1" s="80"/>
      <c r="D1" s="80"/>
    </row>
    <row r="2" spans="1:4" ht="12.75">
      <c r="A2" s="80"/>
      <c r="B2" s="66"/>
      <c r="C2" s="80"/>
      <c r="D2" s="80"/>
    </row>
    <row r="3" spans="1:4" ht="12.75">
      <c r="A3" s="80"/>
      <c r="B3" s="81" t="s">
        <v>76</v>
      </c>
      <c r="C3" s="82"/>
      <c r="D3" s="80"/>
    </row>
    <row r="4" spans="1:4" ht="12.75">
      <c r="A4" s="80"/>
      <c r="B4" s="66"/>
      <c r="C4" s="80"/>
      <c r="D4" s="80"/>
    </row>
    <row r="5" spans="1:4" s="92" customFormat="1" ht="12.75">
      <c r="A5" s="57" t="s">
        <v>6</v>
      </c>
      <c r="B5" s="57" t="s">
        <v>11</v>
      </c>
      <c r="C5" s="57" t="s">
        <v>12</v>
      </c>
      <c r="D5" s="57" t="s">
        <v>13</v>
      </c>
    </row>
    <row r="6" spans="1:4" ht="167.25" customHeight="1">
      <c r="A6" s="83">
        <v>1</v>
      </c>
      <c r="B6" s="84" t="s">
        <v>77</v>
      </c>
      <c r="C6" s="83" t="s">
        <v>15</v>
      </c>
      <c r="D6" s="83">
        <v>34500</v>
      </c>
    </row>
    <row r="7" spans="1:4" ht="12.75">
      <c r="A7" s="64"/>
      <c r="B7" s="63"/>
      <c r="C7" s="64"/>
      <c r="D7" s="64"/>
    </row>
    <row r="8" spans="1:4" ht="12.75">
      <c r="A8" s="64"/>
      <c r="B8" s="95"/>
      <c r="C8" s="64"/>
      <c r="D8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workbookViewId="0" topLeftCell="A1">
      <selection activeCell="F7" sqref="F7"/>
    </sheetView>
  </sheetViews>
  <sheetFormatPr defaultColWidth="11.421875" defaultRowHeight="12.75"/>
  <cols>
    <col min="1" max="1" width="5.7109375" style="0" customWidth="1"/>
    <col min="2" max="2" width="61.421875" style="79" customWidth="1"/>
    <col min="3" max="3" width="11.57421875" style="0" customWidth="1"/>
    <col min="4" max="4" width="11.57421875" style="1" customWidth="1"/>
    <col min="5" max="243" width="11.57421875" style="0" customWidth="1"/>
    <col min="244" max="16384" width="11.57421875" style="0" customWidth="1"/>
  </cols>
  <sheetData>
    <row r="1" spans="1:4" ht="12.75">
      <c r="A1" s="80">
        <v>7</v>
      </c>
      <c r="B1" s="66" t="s">
        <v>8</v>
      </c>
      <c r="C1" s="80"/>
      <c r="D1" s="80"/>
    </row>
    <row r="2" spans="1:4" ht="12.75">
      <c r="A2" s="80"/>
      <c r="B2" s="66"/>
      <c r="C2" s="80"/>
      <c r="D2" s="80"/>
    </row>
    <row r="3" spans="1:4" ht="12.75" customHeight="1">
      <c r="A3" s="80"/>
      <c r="B3" s="81" t="s">
        <v>78</v>
      </c>
      <c r="C3" s="82"/>
      <c r="D3" s="80"/>
    </row>
    <row r="4" spans="1:4" ht="12.75">
      <c r="A4" s="80"/>
      <c r="B4" s="66"/>
      <c r="C4" s="80"/>
      <c r="D4" s="80"/>
    </row>
    <row r="5" spans="1:4" s="92" customFormat="1" ht="12.75">
      <c r="A5" s="57" t="s">
        <v>6</v>
      </c>
      <c r="B5" s="57" t="s">
        <v>11</v>
      </c>
      <c r="C5" s="57" t="s">
        <v>12</v>
      </c>
      <c r="D5" s="57" t="s">
        <v>13</v>
      </c>
    </row>
    <row r="6" spans="1:4" ht="12.75">
      <c r="A6" s="96">
        <v>1</v>
      </c>
      <c r="B6" s="97" t="s">
        <v>79</v>
      </c>
      <c r="C6" s="96"/>
      <c r="D6" s="96"/>
    </row>
    <row r="7" spans="1:4" ht="88.5" customHeight="1">
      <c r="A7" s="13" t="s">
        <v>42</v>
      </c>
      <c r="B7" s="58" t="s">
        <v>80</v>
      </c>
      <c r="C7" s="13" t="s">
        <v>25</v>
      </c>
      <c r="D7" s="13">
        <v>4</v>
      </c>
    </row>
    <row r="8" spans="1:4" ht="105" customHeight="1">
      <c r="A8" s="13" t="s">
        <v>44</v>
      </c>
      <c r="B8" s="58" t="s">
        <v>81</v>
      </c>
      <c r="C8" s="13" t="s">
        <v>25</v>
      </c>
      <c r="D8" s="13">
        <v>6</v>
      </c>
    </row>
    <row r="9" spans="1:4" ht="12.75">
      <c r="A9" s="13">
        <v>2</v>
      </c>
      <c r="B9" s="97" t="s">
        <v>82</v>
      </c>
      <c r="C9" s="13"/>
      <c r="D9" s="13"/>
    </row>
    <row r="10" spans="1:4" ht="170.25" customHeight="1">
      <c r="A10" s="13" t="s">
        <v>42</v>
      </c>
      <c r="B10" s="72" t="s">
        <v>83</v>
      </c>
      <c r="C10" s="13" t="s">
        <v>25</v>
      </c>
      <c r="D10" s="13">
        <v>23</v>
      </c>
    </row>
    <row r="11" spans="1:4" ht="138" customHeight="1">
      <c r="A11" s="13" t="s">
        <v>44</v>
      </c>
      <c r="B11" s="72" t="s">
        <v>84</v>
      </c>
      <c r="C11" s="13" t="s">
        <v>25</v>
      </c>
      <c r="D11" s="13">
        <v>4</v>
      </c>
    </row>
    <row r="12" spans="1:4" ht="98.25" customHeight="1">
      <c r="A12" s="13" t="s">
        <v>85</v>
      </c>
      <c r="B12" s="72" t="s">
        <v>86</v>
      </c>
      <c r="C12" s="13" t="s">
        <v>25</v>
      </c>
      <c r="D12" s="13">
        <v>1</v>
      </c>
    </row>
    <row r="13" spans="1:4" ht="12.75">
      <c r="A13" s="64"/>
      <c r="B13" s="63"/>
      <c r="C13" s="64"/>
      <c r="D13" s="64"/>
    </row>
    <row r="14" spans="1:4" ht="12.75">
      <c r="A14" s="64"/>
      <c r="B14" s="63"/>
      <c r="C14" s="64"/>
      <c r="D14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cp:lastPrinted>2021-08-17T11:34:07Z</cp:lastPrinted>
  <dcterms:modified xsi:type="dcterms:W3CDTF">2022-07-12T08:48:10Z</dcterms:modified>
  <cp:category/>
  <cp:version/>
  <cp:contentType/>
  <cp:contentStatus/>
  <cp:revision>214</cp:revision>
</cp:coreProperties>
</file>