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240" windowHeight="1209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6"/>
  <c r="I11" l="1"/>
</calcChain>
</file>

<file path=xl/sharedStrings.xml><?xml version="1.0" encoding="utf-8"?>
<sst xmlns="http://schemas.openxmlformats.org/spreadsheetml/2006/main" count="72" uniqueCount="32">
  <si>
    <t>L.p.</t>
  </si>
  <si>
    <t>Przedmiot zamówienia</t>
  </si>
  <si>
    <t xml:space="preserve">Jedn. miary </t>
  </si>
  <si>
    <t xml:space="preserve">Ilość </t>
  </si>
  <si>
    <t xml:space="preserve">Cena netto </t>
  </si>
  <si>
    <t>Wartość Netto</t>
  </si>
  <si>
    <t>Wartość VAT</t>
  </si>
  <si>
    <t>Cena brutto</t>
  </si>
  <si>
    <t>Wartość brutto</t>
  </si>
  <si>
    <t>Kabel internetowy skrętka (min. Kat.6 , CA , 305m)</t>
  </si>
  <si>
    <t>szt.</t>
  </si>
  <si>
    <t>RAZEM</t>
  </si>
  <si>
    <t>Switch 24 x 10/100/1000 + 2 x zestaw Gigabit SFP, rack 1U</t>
  </si>
  <si>
    <t>Access Point (min. 1300mb/s , standard min 802.11ac, gen.5)</t>
  </si>
  <si>
    <t>Wtyk RJ45 modularny , ekranowany  (min. kat.6)</t>
  </si>
  <si>
    <t>UTM 12x GE RJ45 Ports/+POE ,GE RJ45/SFP : 2 Ports</t>
  </si>
  <si>
    <t>Router (min. standard 802.11ax , gen.6)</t>
  </si>
  <si>
    <t>Cena j. brutto</t>
  </si>
  <si>
    <t xml:space="preserve">Cena j.  netto </t>
  </si>
  <si>
    <t>Kategoria A.9</t>
  </si>
  <si>
    <t xml:space="preserve">Kategoria A.4 </t>
  </si>
  <si>
    <t>Kategoria A.5</t>
  </si>
  <si>
    <t>Kategoria A.8</t>
  </si>
  <si>
    <t>Przełącznica światłowodowa 19" 1U 12xSC Simplex - wyposażona</t>
  </si>
  <si>
    <t>Gigabit Media Konwenter</t>
  </si>
  <si>
    <t>Patchcord Opto S.C./APC-S.C./UPC, SM, duplex, 5m</t>
  </si>
  <si>
    <t>Patchcord Opto S.C./APC-S.C./UPC, SM, duplex, 3m</t>
  </si>
  <si>
    <t>Patchcord Opto S.C./APC-S.C./UPC, SM, duplex, 0.5m</t>
  </si>
  <si>
    <t>Kabel Światłowodowy ZTT 4j DUCT, jednotubowy, sr.5.2 mm, G.652D 50m (+montaż)</t>
  </si>
  <si>
    <t>Szafa rack wisząca min. 18U, 19", 600x600x640 mm</t>
  </si>
  <si>
    <t>UWAGA</t>
  </si>
  <si>
    <t>Wykonawca, który wygra postępowanie zobowiązany jest do instalacji zakupionego sprzętu w terminie 14 dni od daty zawarcia umowy</t>
  </si>
</sst>
</file>

<file path=xl/styles.xml><?xml version="1.0" encoding="utf-8"?>
<styleSheet xmlns="http://schemas.openxmlformats.org/spreadsheetml/2006/main">
  <numFmts count="1">
    <numFmt numFmtId="164" formatCode="0.00_ ;\-0.00\ "/>
  </numFmts>
  <fonts count="5">
    <font>
      <sz val="11"/>
      <color theme="1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7F7F7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0" applyNumberFormat="0" applyBorder="0" applyAlignment="0" applyProtection="0"/>
  </cellStyleXfs>
  <cellXfs count="15">
    <xf numFmtId="0" fontId="0" fillId="0" borderId="0" xfId="0"/>
    <xf numFmtId="0" fontId="1" fillId="2" borderId="1" xfId="1" applyFont="1"/>
    <xf numFmtId="0" fontId="1" fillId="2" borderId="1" xfId="1" applyFont="1" applyAlignment="1">
      <alignment horizontal="center"/>
    </xf>
    <xf numFmtId="0" fontId="1" fillId="2" borderId="1" xfId="1" applyFont="1" applyAlignment="1">
      <alignment horizontal="center" vertical="center"/>
    </xf>
    <xf numFmtId="0" fontId="2" fillId="3" borderId="2" xfId="2" applyFont="1" applyAlignment="1">
      <alignment wrapText="1"/>
    </xf>
    <xf numFmtId="0" fontId="2" fillId="3" borderId="2" xfId="2" applyFont="1"/>
    <xf numFmtId="9" fontId="2" fillId="3" borderId="2" xfId="2" applyNumberFormat="1" applyFont="1"/>
    <xf numFmtId="0" fontId="1" fillId="2" borderId="1" xfId="1" applyFont="1" applyAlignment="1">
      <alignment horizontal="center" wrapText="1"/>
    </xf>
    <xf numFmtId="164" fontId="2" fillId="3" borderId="2" xfId="2" applyNumberFormat="1" applyFont="1"/>
    <xf numFmtId="2" fontId="2" fillId="3" borderId="2" xfId="2" applyNumberFormat="1" applyFont="1"/>
    <xf numFmtId="0" fontId="0" fillId="0" borderId="0" xfId="0" applyAlignment="1"/>
    <xf numFmtId="2" fontId="2" fillId="3" borderId="2" xfId="2" applyNumberFormat="1" applyFont="1" applyAlignment="1">
      <alignment horizontal="right"/>
    </xf>
    <xf numFmtId="0" fontId="3" fillId="4" borderId="3" xfId="3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</cellXfs>
  <cellStyles count="4">
    <cellStyle name="Dane wejściowe" xfId="1" builtinId="20"/>
    <cellStyle name="Dane wyjściowe" xfId="2" builtinId="21"/>
    <cellStyle name="Dobre" xfId="3" builtinId="26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>
      <selection activeCell="E35" sqref="E35"/>
    </sheetView>
  </sheetViews>
  <sheetFormatPr defaultRowHeight="14.25"/>
  <cols>
    <col min="1" max="1" width="8.625" customWidth="1"/>
    <col min="2" max="2" width="60.75" bestFit="1" customWidth="1"/>
    <col min="3" max="3" width="5.625" customWidth="1"/>
    <col min="4" max="4" width="5.375" customWidth="1"/>
    <col min="5" max="5" width="8.125" customWidth="1"/>
    <col min="6" max="6" width="14" bestFit="1" customWidth="1"/>
    <col min="7" max="8" width="8" customWidth="1"/>
    <col min="9" max="9" width="8.25" customWidth="1"/>
    <col min="12" max="12" width="15.75" customWidth="1"/>
  </cols>
  <sheetData>
    <row r="1" spans="1:9">
      <c r="A1" s="12" t="s">
        <v>20</v>
      </c>
      <c r="B1" s="12"/>
      <c r="C1" s="12"/>
      <c r="D1" s="12"/>
      <c r="E1" s="12"/>
      <c r="F1" s="12"/>
      <c r="G1" s="12"/>
      <c r="H1" s="12"/>
      <c r="I1" s="12"/>
    </row>
    <row r="2" spans="1:9" ht="28.5">
      <c r="A2" s="1" t="s">
        <v>0</v>
      </c>
      <c r="B2" s="7" t="s">
        <v>1</v>
      </c>
      <c r="C2" s="7" t="s">
        <v>2</v>
      </c>
      <c r="D2" s="7" t="s">
        <v>3</v>
      </c>
      <c r="E2" s="7" t="s">
        <v>18</v>
      </c>
      <c r="F2" s="7" t="s">
        <v>5</v>
      </c>
      <c r="G2" s="7" t="s">
        <v>6</v>
      </c>
      <c r="H2" s="7" t="s">
        <v>17</v>
      </c>
      <c r="I2" s="7" t="s">
        <v>8</v>
      </c>
    </row>
    <row r="3" spans="1:9">
      <c r="A3" s="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/>
    </row>
    <row r="4" spans="1:9" ht="30">
      <c r="A4" s="3">
        <v>1</v>
      </c>
      <c r="B4" s="4" t="s">
        <v>28</v>
      </c>
      <c r="C4" s="5" t="s">
        <v>10</v>
      </c>
      <c r="D4" s="5">
        <v>1</v>
      </c>
      <c r="E4" s="5"/>
      <c r="F4" s="8"/>
      <c r="G4" s="6">
        <v>0.23</v>
      </c>
      <c r="H4" s="5"/>
      <c r="I4" s="9">
        <f>H4*D4</f>
        <v>0</v>
      </c>
    </row>
    <row r="5" spans="1:9" ht="15">
      <c r="A5" s="3">
        <v>2</v>
      </c>
      <c r="B5" s="4" t="s">
        <v>23</v>
      </c>
      <c r="C5" s="5" t="s">
        <v>10</v>
      </c>
      <c r="D5" s="5">
        <v>2</v>
      </c>
      <c r="E5" s="9"/>
      <c r="F5" s="8"/>
      <c r="G5" s="6">
        <v>0.23</v>
      </c>
      <c r="H5" s="5"/>
      <c r="I5" s="9">
        <f t="shared" ref="I5:I8" si="0">H5*D5</f>
        <v>0</v>
      </c>
    </row>
    <row r="6" spans="1:9" ht="15">
      <c r="A6" s="3">
        <v>3</v>
      </c>
      <c r="B6" s="4" t="s">
        <v>24</v>
      </c>
      <c r="C6" s="5" t="s">
        <v>10</v>
      </c>
      <c r="D6" s="5">
        <v>8</v>
      </c>
      <c r="E6" s="9"/>
      <c r="F6" s="8"/>
      <c r="G6" s="6">
        <v>0.23</v>
      </c>
      <c r="H6" s="5"/>
      <c r="I6" s="9">
        <f t="shared" si="0"/>
        <v>0</v>
      </c>
    </row>
    <row r="7" spans="1:9" ht="15">
      <c r="A7" s="3">
        <v>4</v>
      </c>
      <c r="B7" s="4" t="s">
        <v>25</v>
      </c>
      <c r="C7" s="5" t="s">
        <v>10</v>
      </c>
      <c r="D7" s="5">
        <v>4</v>
      </c>
      <c r="E7" s="9"/>
      <c r="F7" s="8"/>
      <c r="G7" s="6">
        <v>0.23</v>
      </c>
      <c r="H7" s="5"/>
      <c r="I7" s="9">
        <f t="shared" si="0"/>
        <v>0</v>
      </c>
    </row>
    <row r="8" spans="1:9" ht="15">
      <c r="A8" s="3">
        <v>5</v>
      </c>
      <c r="B8" s="4" t="s">
        <v>26</v>
      </c>
      <c r="C8" s="5" t="s">
        <v>10</v>
      </c>
      <c r="D8" s="5">
        <v>4</v>
      </c>
      <c r="E8" s="9"/>
      <c r="F8" s="8"/>
      <c r="G8" s="6">
        <v>0.23</v>
      </c>
      <c r="H8" s="5"/>
      <c r="I8" s="9">
        <f t="shared" si="0"/>
        <v>0</v>
      </c>
    </row>
    <row r="9" spans="1:9" ht="15">
      <c r="A9" s="3">
        <v>6</v>
      </c>
      <c r="B9" s="4" t="s">
        <v>27</v>
      </c>
      <c r="C9" s="5" t="s">
        <v>10</v>
      </c>
      <c r="D9" s="5">
        <v>6</v>
      </c>
      <c r="E9" s="9"/>
      <c r="F9" s="8"/>
      <c r="G9" s="6">
        <v>0.23</v>
      </c>
      <c r="H9" s="5"/>
      <c r="I9" s="9">
        <f>H9*D9</f>
        <v>0</v>
      </c>
    </row>
    <row r="10" spans="1:9" ht="15">
      <c r="A10" s="3"/>
      <c r="B10" s="4" t="s">
        <v>29</v>
      </c>
      <c r="C10" s="5" t="s">
        <v>10</v>
      </c>
      <c r="D10" s="5">
        <v>2</v>
      </c>
      <c r="E10" s="9"/>
      <c r="F10" s="8"/>
      <c r="G10" s="6">
        <v>0.23</v>
      </c>
      <c r="H10" s="5"/>
      <c r="I10" s="9">
        <f>H10*D10</f>
        <v>0</v>
      </c>
    </row>
    <row r="11" spans="1:9" ht="15">
      <c r="A11" s="1" t="s">
        <v>11</v>
      </c>
      <c r="B11" s="5"/>
      <c r="C11" s="5"/>
      <c r="D11" s="5"/>
      <c r="E11" s="5"/>
      <c r="F11" s="8"/>
      <c r="G11" s="5"/>
      <c r="H11" s="5"/>
      <c r="I11" s="9">
        <f>I4+I5+I6+I7+I8+I9+I10</f>
        <v>0</v>
      </c>
    </row>
    <row r="13" spans="1:9">
      <c r="A13" s="12" t="s">
        <v>19</v>
      </c>
      <c r="B13" s="12"/>
      <c r="C13" s="12"/>
      <c r="D13" s="12"/>
      <c r="E13" s="12"/>
      <c r="F13" s="12"/>
      <c r="G13" s="12"/>
      <c r="H13" s="12"/>
      <c r="I13" s="12"/>
    </row>
    <row r="14" spans="1:9" ht="28.5">
      <c r="A14" s="1" t="s">
        <v>0</v>
      </c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6</v>
      </c>
      <c r="H14" s="7" t="s">
        <v>7</v>
      </c>
      <c r="I14" s="7" t="s">
        <v>8</v>
      </c>
    </row>
    <row r="15" spans="1:9">
      <c r="A15" s="1"/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/>
    </row>
    <row r="16" spans="1:9" ht="15">
      <c r="A16" s="3">
        <v>1</v>
      </c>
      <c r="B16" s="4" t="s">
        <v>12</v>
      </c>
      <c r="C16" s="5" t="s">
        <v>10</v>
      </c>
      <c r="D16" s="5">
        <v>2</v>
      </c>
      <c r="E16" s="5"/>
      <c r="F16" s="11"/>
      <c r="G16" s="6">
        <v>0.23</v>
      </c>
      <c r="H16" s="5"/>
      <c r="I16" s="5">
        <f>H16*D16</f>
        <v>0</v>
      </c>
    </row>
    <row r="17" spans="1:9" ht="15">
      <c r="A17" s="1" t="s">
        <v>11</v>
      </c>
      <c r="B17" s="5"/>
      <c r="C17" s="5"/>
      <c r="D17" s="5"/>
      <c r="E17" s="5"/>
      <c r="F17" s="9"/>
      <c r="G17" s="5"/>
      <c r="H17" s="5"/>
      <c r="I17" s="5"/>
    </row>
    <row r="19" spans="1:9">
      <c r="A19" s="12" t="s">
        <v>21</v>
      </c>
      <c r="B19" s="12"/>
      <c r="C19" s="12"/>
      <c r="D19" s="12"/>
      <c r="E19" s="12"/>
      <c r="F19" s="12"/>
      <c r="G19" s="12"/>
      <c r="H19" s="12"/>
      <c r="I19" s="12"/>
    </row>
    <row r="20" spans="1:9" ht="28.5">
      <c r="A20" s="1" t="s">
        <v>0</v>
      </c>
      <c r="B20" s="7" t="s">
        <v>1</v>
      </c>
      <c r="C20" s="7" t="s">
        <v>2</v>
      </c>
      <c r="D20" s="7" t="s">
        <v>3</v>
      </c>
      <c r="E20" s="7" t="s">
        <v>4</v>
      </c>
      <c r="F20" s="7" t="s">
        <v>5</v>
      </c>
      <c r="G20" s="7" t="s">
        <v>6</v>
      </c>
      <c r="H20" s="7" t="s">
        <v>7</v>
      </c>
      <c r="I20" s="7" t="s">
        <v>8</v>
      </c>
    </row>
    <row r="21" spans="1:9">
      <c r="A21" s="1"/>
      <c r="B21" s="2">
        <v>1</v>
      </c>
      <c r="C21" s="2">
        <v>2</v>
      </c>
      <c r="D21" s="2">
        <v>3</v>
      </c>
      <c r="E21" s="2">
        <v>4</v>
      </c>
      <c r="F21" s="2">
        <v>5</v>
      </c>
      <c r="G21" s="2">
        <v>6</v>
      </c>
      <c r="H21" s="2">
        <v>7</v>
      </c>
      <c r="I21" s="2"/>
    </row>
    <row r="22" spans="1:9" ht="15">
      <c r="A22" s="3">
        <v>1</v>
      </c>
      <c r="B22" s="4" t="s">
        <v>13</v>
      </c>
      <c r="C22" s="5" t="s">
        <v>10</v>
      </c>
      <c r="D22" s="5">
        <v>8</v>
      </c>
      <c r="E22" s="9"/>
      <c r="F22" s="9"/>
      <c r="G22" s="6">
        <v>0.23</v>
      </c>
      <c r="H22" s="5"/>
      <c r="I22" s="5"/>
    </row>
    <row r="23" spans="1:9" ht="15">
      <c r="A23" s="3">
        <v>2</v>
      </c>
      <c r="B23" s="4" t="s">
        <v>16</v>
      </c>
      <c r="C23" s="5" t="s">
        <v>10</v>
      </c>
      <c r="D23" s="5">
        <v>7</v>
      </c>
      <c r="E23" s="9"/>
      <c r="F23" s="9"/>
      <c r="G23" s="6">
        <v>0.23</v>
      </c>
      <c r="H23" s="5"/>
      <c r="I23" s="5"/>
    </row>
    <row r="24" spans="1:9" ht="15">
      <c r="A24" s="3">
        <v>3</v>
      </c>
      <c r="B24" s="4" t="s">
        <v>9</v>
      </c>
      <c r="C24" s="5" t="s">
        <v>10</v>
      </c>
      <c r="D24" s="5">
        <v>4</v>
      </c>
      <c r="E24" s="9"/>
      <c r="F24" s="9"/>
      <c r="G24" s="6">
        <v>0.23</v>
      </c>
      <c r="H24" s="5"/>
      <c r="I24" s="5"/>
    </row>
    <row r="25" spans="1:9" ht="15">
      <c r="A25" s="3">
        <v>4</v>
      </c>
      <c r="B25" s="4" t="s">
        <v>14</v>
      </c>
      <c r="C25" s="5" t="s">
        <v>10</v>
      </c>
      <c r="D25" s="5">
        <v>500</v>
      </c>
      <c r="E25" s="9"/>
      <c r="F25" s="9"/>
      <c r="G25" s="6">
        <v>0.23</v>
      </c>
      <c r="H25" s="5"/>
      <c r="I25" s="5"/>
    </row>
    <row r="26" spans="1:9" ht="15">
      <c r="A26" s="1" t="s">
        <v>11</v>
      </c>
      <c r="B26" s="5"/>
      <c r="C26" s="5"/>
      <c r="D26" s="5"/>
      <c r="E26" s="5"/>
      <c r="F26" s="9"/>
      <c r="G26" s="5"/>
      <c r="H26" s="5"/>
      <c r="I26" s="5"/>
    </row>
    <row r="28" spans="1:9">
      <c r="A28" s="12" t="s">
        <v>22</v>
      </c>
      <c r="B28" s="12"/>
      <c r="C28" s="12"/>
      <c r="D28" s="12"/>
      <c r="E28" s="12"/>
      <c r="F28" s="12"/>
      <c r="G28" s="12"/>
      <c r="H28" s="12"/>
      <c r="I28" s="12"/>
    </row>
    <row r="29" spans="1:9" ht="28.5">
      <c r="A29" s="1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</row>
    <row r="30" spans="1:9">
      <c r="A30" s="1"/>
      <c r="B30" s="2">
        <v>1</v>
      </c>
      <c r="C30" s="2">
        <v>2</v>
      </c>
      <c r="D30" s="2">
        <v>3</v>
      </c>
      <c r="E30" s="2">
        <v>4</v>
      </c>
      <c r="F30" s="2">
        <v>5</v>
      </c>
      <c r="G30" s="2">
        <v>6</v>
      </c>
      <c r="H30" s="2">
        <v>7</v>
      </c>
      <c r="I30" s="2"/>
    </row>
    <row r="31" spans="1:9" ht="15">
      <c r="A31" s="3">
        <v>1</v>
      </c>
      <c r="B31" s="4" t="s">
        <v>15</v>
      </c>
      <c r="C31" s="5" t="s">
        <v>10</v>
      </c>
      <c r="D31" s="5">
        <v>2</v>
      </c>
      <c r="E31" s="5"/>
      <c r="F31" s="9"/>
      <c r="G31" s="6">
        <v>0.23</v>
      </c>
      <c r="H31" s="5"/>
      <c r="I31" s="5"/>
    </row>
    <row r="32" spans="1:9" ht="15">
      <c r="A32" s="1" t="s">
        <v>11</v>
      </c>
      <c r="B32" s="5"/>
      <c r="C32" s="5"/>
      <c r="D32" s="5"/>
      <c r="E32" s="5"/>
      <c r="F32" s="9"/>
      <c r="G32" s="5"/>
      <c r="H32" s="5"/>
      <c r="I32" s="5"/>
    </row>
    <row r="35" spans="1:9" ht="45">
      <c r="A35" s="13" t="s">
        <v>30</v>
      </c>
      <c r="B35" s="14" t="s">
        <v>31</v>
      </c>
      <c r="C35" s="10"/>
      <c r="D35" s="10"/>
      <c r="E35" s="10"/>
      <c r="F35" s="10"/>
      <c r="G35" s="10"/>
      <c r="H35" s="10"/>
      <c r="I35" s="10"/>
    </row>
  </sheetData>
  <mergeCells count="4">
    <mergeCell ref="A28:I28"/>
    <mergeCell ref="A13:I13"/>
    <mergeCell ref="A19:I19"/>
    <mergeCell ref="A1:I1"/>
  </mergeCells>
  <pageMargins left="0.23622047244094491" right="0.23622047244094491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SPZOZ w Mogilnie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Kujawski</dc:creator>
  <cp:lastModifiedBy>Stat</cp:lastModifiedBy>
  <cp:lastPrinted>2022-03-30T11:29:26Z</cp:lastPrinted>
  <dcterms:created xsi:type="dcterms:W3CDTF">2022-01-25T08:54:47Z</dcterms:created>
  <dcterms:modified xsi:type="dcterms:W3CDTF">2022-04-01T06:52:26Z</dcterms:modified>
</cp:coreProperties>
</file>