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bff3785a0b1f8ff4/SANIKOM/2024 - przetargi/my ZLECAMY/268 pojemniki używane Boguszów/DOKUMENTY ZAMÓWIENIA/"/>
    </mc:Choice>
  </mc:AlternateContent>
  <xr:revisionPtr revIDLastSave="47" documentId="11_4297C75697461652688080E0BE25158FD1A33CE4" xr6:coauthVersionLast="47" xr6:coauthVersionMax="47" xr10:uidLastSave="{5E624508-A4D0-4BD7-A0EB-8B17845CB3AC}"/>
  <bookViews>
    <workbookView xWindow="1425" yWindow="480" windowWidth="16050" windowHeight="14325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" i="1" l="1"/>
  <c r="E9" i="1"/>
  <c r="F9" i="1" s="1"/>
  <c r="E8" i="1"/>
  <c r="F8" i="1" s="1"/>
  <c r="G8" i="1" s="1"/>
  <c r="G9" i="1" l="1"/>
  <c r="E5" i="1" l="1"/>
  <c r="E6" i="1"/>
  <c r="E7" i="1"/>
  <c r="E10" i="1"/>
  <c r="E11" i="1"/>
  <c r="E12" i="1"/>
  <c r="F12" i="1" s="1"/>
  <c r="G12" i="1" s="1"/>
  <c r="F4" i="1"/>
  <c r="F7" i="1" l="1"/>
  <c r="G7" i="1" s="1"/>
  <c r="F6" i="1"/>
  <c r="G6" i="1" s="1"/>
  <c r="F11" i="1"/>
  <c r="G11" i="1" s="1"/>
  <c r="F10" i="1"/>
  <c r="G10" i="1" s="1"/>
  <c r="G4" i="1"/>
  <c r="E13" i="1"/>
  <c r="F5" i="1"/>
  <c r="G5" i="1" s="1"/>
  <c r="G13" i="1" l="1"/>
</calcChain>
</file>

<file path=xl/sharedStrings.xml><?xml version="1.0" encoding="utf-8"?>
<sst xmlns="http://schemas.openxmlformats.org/spreadsheetml/2006/main" count="16" uniqueCount="16">
  <si>
    <t xml:space="preserve">RAZEM  </t>
  </si>
  <si>
    <r>
      <t xml:space="preserve">120 litrów;  </t>
    </r>
    <r>
      <rPr>
        <b/>
        <sz val="10.5"/>
        <color theme="1"/>
        <rFont val="Arial"/>
        <family val="2"/>
        <charset val="238"/>
      </rPr>
      <t>CZARNY</t>
    </r>
  </si>
  <si>
    <r>
      <t xml:space="preserve">120 litrów;  </t>
    </r>
    <r>
      <rPr>
        <b/>
        <sz val="10.5"/>
        <color rgb="FFFFC000"/>
        <rFont val="Arial"/>
        <family val="2"/>
        <charset val="238"/>
      </rPr>
      <t>ŻÓŁTY</t>
    </r>
  </si>
  <si>
    <r>
      <t xml:space="preserve">1100 litrów;  </t>
    </r>
    <r>
      <rPr>
        <b/>
        <sz val="10.5"/>
        <color theme="1"/>
        <rFont val="Arial"/>
        <family val="2"/>
        <charset val="238"/>
      </rPr>
      <t>CZARNY</t>
    </r>
  </si>
  <si>
    <r>
      <t xml:space="preserve">1100 litrów;  </t>
    </r>
    <r>
      <rPr>
        <b/>
        <sz val="10.5"/>
        <color rgb="FFFFC000"/>
        <rFont val="Arial"/>
        <family val="2"/>
        <charset val="238"/>
      </rPr>
      <t>ŻÓŁTY</t>
    </r>
  </si>
  <si>
    <r>
      <t xml:space="preserve">1100 litrów;  </t>
    </r>
    <r>
      <rPr>
        <b/>
        <sz val="10.5"/>
        <color rgb="FF0070C0"/>
        <rFont val="Arial"/>
        <family val="2"/>
        <charset val="238"/>
      </rPr>
      <t>NIEBIESKI</t>
    </r>
  </si>
  <si>
    <r>
      <t xml:space="preserve">1100 litrów;  </t>
    </r>
    <r>
      <rPr>
        <b/>
        <sz val="10.5"/>
        <color rgb="FF00B050"/>
        <rFont val="Arial"/>
        <family val="2"/>
        <charset val="238"/>
      </rPr>
      <t>ZIELONY</t>
    </r>
  </si>
  <si>
    <r>
      <t xml:space="preserve">240 litrów;  </t>
    </r>
    <r>
      <rPr>
        <b/>
        <sz val="10.5"/>
        <color theme="1"/>
        <rFont val="Arial"/>
        <family val="2"/>
        <charset val="238"/>
      </rPr>
      <t>CZARNY</t>
    </r>
  </si>
  <si>
    <r>
      <t xml:space="preserve">240 litrów;  </t>
    </r>
    <r>
      <rPr>
        <b/>
        <sz val="10.5"/>
        <color rgb="FFFFC000"/>
        <rFont val="Arial"/>
        <family val="2"/>
        <charset val="238"/>
      </rPr>
      <t>ŻÓŁTY</t>
    </r>
  </si>
  <si>
    <r>
      <t xml:space="preserve">1100 litrów;  </t>
    </r>
    <r>
      <rPr>
        <b/>
        <sz val="10.5"/>
        <color rgb="FF806000"/>
        <rFont val="Arial"/>
        <family val="2"/>
        <charset val="238"/>
      </rPr>
      <t>BRĄZOWY</t>
    </r>
  </si>
  <si>
    <t>POMOCNICZY ARKUSZ DO WYLICZENIA CENY OFERTY</t>
  </si>
  <si>
    <t xml:space="preserve">jednostkowa cena netto pojemnika </t>
  </si>
  <si>
    <t xml:space="preserve">ilość sztuk 
</t>
  </si>
  <si>
    <r>
      <rPr>
        <b/>
        <sz val="8"/>
        <color theme="1"/>
        <rFont val="Calibri"/>
        <family val="2"/>
        <charset val="238"/>
        <scheme val="minor"/>
      </rPr>
      <t>wartość NETTO  ogółem</t>
    </r>
    <r>
      <rPr>
        <sz val="8"/>
        <color theme="1"/>
        <rFont val="Calibri"/>
        <family val="2"/>
        <scheme val="minor"/>
      </rPr>
      <t xml:space="preserve">
[cena jednostkowa pojemnika razy ilość sztuk]</t>
    </r>
  </si>
  <si>
    <r>
      <rPr>
        <b/>
        <sz val="8"/>
        <color theme="1"/>
        <rFont val="Calibri"/>
        <family val="2"/>
        <charset val="238"/>
        <scheme val="minor"/>
      </rPr>
      <t xml:space="preserve">wartość BRUTTO 
</t>
    </r>
    <r>
      <rPr>
        <sz val="8"/>
        <color theme="1"/>
        <rFont val="Calibri"/>
        <family val="2"/>
        <scheme val="minor"/>
      </rPr>
      <t>[wartość NETTO ogółem + VAT]</t>
    </r>
  </si>
  <si>
    <r>
      <rPr>
        <b/>
        <sz val="8"/>
        <color theme="1"/>
        <rFont val="Calibri"/>
        <family val="2"/>
        <charset val="238"/>
        <scheme val="minor"/>
      </rPr>
      <t>VAT</t>
    </r>
    <r>
      <rPr>
        <sz val="8"/>
        <color theme="1"/>
        <rFont val="Calibri"/>
        <family val="2"/>
        <scheme val="minor"/>
      </rPr>
      <t xml:space="preserve">
[23%]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</si>
</sst>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.5"/>
      <color theme="1"/>
      <name val="Arial"/>
      <family val="2"/>
      <charset val="238"/>
    </font>
    <font>
      <b/>
      <sz val="10.5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0.5"/>
      <color rgb="FFFFC00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0.5"/>
      <color rgb="FF0070C0"/>
      <name val="Arial"/>
      <family val="2"/>
      <charset val="238"/>
    </font>
    <font>
      <b/>
      <sz val="10.5"/>
      <color rgb="FF00B050"/>
      <name val="Arial"/>
      <family val="2"/>
      <charset val="238"/>
    </font>
    <font>
      <b/>
      <sz val="10.5"/>
      <color rgb="FF806000"/>
      <name val="Arial"/>
      <family val="2"/>
      <charset val="238"/>
    </font>
    <font>
      <sz val="8"/>
      <color theme="1"/>
      <name val="Calibri"/>
      <family val="2"/>
      <scheme val="minor"/>
    </font>
    <font>
      <b/>
      <sz val="12"/>
      <color rgb="FF0070C0"/>
      <name val="Arial"/>
      <family val="2"/>
      <charset val="238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center"/>
    </xf>
    <xf numFmtId="0" fontId="0" fillId="0" borderId="0" xfId="0"/>
    <xf numFmtId="0" fontId="7" fillId="0" borderId="2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0" borderId="4" xfId="0" applyFont="1" applyBorder="1" applyAlignment="1">
      <alignment horizontal="right" vertical="center" wrapText="1"/>
    </xf>
    <xf numFmtId="0" fontId="0" fillId="0" borderId="5" xfId="0" applyBorder="1" applyAlignment="1">
      <alignment horizontal="right" vertical="center" wrapText="1"/>
    </xf>
    <xf numFmtId="0" fontId="0" fillId="0" borderId="6" xfId="0" applyBorder="1" applyAlignment="1">
      <alignment horizontal="right" vertical="center" wrapText="1"/>
    </xf>
    <xf numFmtId="0" fontId="0" fillId="0" borderId="7" xfId="0" applyBorder="1" applyAlignment="1">
      <alignment horizontal="righ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4"/>
  <sheetViews>
    <sheetView showZeros="0" tabSelected="1" workbookViewId="0"/>
  </sheetViews>
  <sheetFormatPr defaultRowHeight="15" x14ac:dyDescent="0.25"/>
  <cols>
    <col min="1" max="1" width="6.5703125" customWidth="1"/>
    <col min="2" max="2" width="25.7109375" customWidth="1"/>
    <col min="4" max="4" width="9.28515625" bestFit="1" customWidth="1"/>
    <col min="5" max="5" width="15.28515625" customWidth="1"/>
    <col min="7" max="7" width="18.7109375" customWidth="1"/>
  </cols>
  <sheetData>
    <row r="1" spans="1:7" x14ac:dyDescent="0.25">
      <c r="B1" t="s">
        <v>10</v>
      </c>
    </row>
    <row r="2" spans="1:7" x14ac:dyDescent="0.25">
      <c r="B2" s="12"/>
      <c r="C2" s="13"/>
      <c r="D2" s="13"/>
      <c r="E2" s="13"/>
      <c r="F2" s="13"/>
      <c r="G2" s="13"/>
    </row>
    <row r="3" spans="1:7" ht="56.25" x14ac:dyDescent="0.25">
      <c r="C3" s="7" t="s">
        <v>12</v>
      </c>
      <c r="D3" s="8" t="s">
        <v>11</v>
      </c>
      <c r="E3" s="9" t="s">
        <v>13</v>
      </c>
      <c r="F3" s="9" t="s">
        <v>15</v>
      </c>
      <c r="G3" s="9" t="s">
        <v>14</v>
      </c>
    </row>
    <row r="4" spans="1:7" x14ac:dyDescent="0.25">
      <c r="A4" s="1">
        <v>1</v>
      </c>
      <c r="B4" s="2" t="s">
        <v>1</v>
      </c>
      <c r="C4" s="3">
        <v>380</v>
      </c>
      <c r="D4" s="6">
        <v>0</v>
      </c>
      <c r="E4" s="5">
        <f>C4*D4</f>
        <v>0</v>
      </c>
      <c r="F4" s="5">
        <f>E4*0.23</f>
        <v>0</v>
      </c>
      <c r="G4" s="5">
        <f>E4+F4</f>
        <v>0</v>
      </c>
    </row>
    <row r="5" spans="1:7" ht="15.75" x14ac:dyDescent="0.25">
      <c r="A5" s="1">
        <v>2</v>
      </c>
      <c r="B5" s="2" t="s">
        <v>2</v>
      </c>
      <c r="C5" s="4">
        <v>70</v>
      </c>
      <c r="D5" s="6">
        <v>0</v>
      </c>
      <c r="E5" s="5">
        <f t="shared" ref="E5:E12" si="0">C5*D5</f>
        <v>0</v>
      </c>
      <c r="F5" s="5">
        <f t="shared" ref="F5:F12" si="1">E5*0.23</f>
        <v>0</v>
      </c>
      <c r="G5" s="5">
        <f t="shared" ref="G5:G12" si="2">E5+F5</f>
        <v>0</v>
      </c>
    </row>
    <row r="6" spans="1:7" x14ac:dyDescent="0.25">
      <c r="A6" s="1">
        <v>4</v>
      </c>
      <c r="B6" s="2" t="s">
        <v>7</v>
      </c>
      <c r="C6" s="3">
        <v>600</v>
      </c>
      <c r="D6" s="6">
        <v>0</v>
      </c>
      <c r="E6" s="5">
        <f t="shared" si="0"/>
        <v>0</v>
      </c>
      <c r="F6" s="5">
        <f t="shared" si="1"/>
        <v>0</v>
      </c>
      <c r="G6" s="5">
        <f t="shared" si="2"/>
        <v>0</v>
      </c>
    </row>
    <row r="7" spans="1:7" ht="15.75" x14ac:dyDescent="0.25">
      <c r="A7" s="1">
        <v>5</v>
      </c>
      <c r="B7" s="2" t="s">
        <v>8</v>
      </c>
      <c r="C7" s="4">
        <v>981</v>
      </c>
      <c r="D7" s="6">
        <v>0</v>
      </c>
      <c r="E7" s="5">
        <f t="shared" si="0"/>
        <v>0</v>
      </c>
      <c r="F7" s="5">
        <f t="shared" si="1"/>
        <v>0</v>
      </c>
      <c r="G7" s="5">
        <f t="shared" si="2"/>
        <v>0</v>
      </c>
    </row>
    <row r="8" spans="1:7" ht="15.75" x14ac:dyDescent="0.25">
      <c r="A8" s="1">
        <v>6</v>
      </c>
      <c r="B8" s="2" t="s">
        <v>3</v>
      </c>
      <c r="C8" s="4">
        <v>394</v>
      </c>
      <c r="D8" s="6">
        <v>0</v>
      </c>
      <c r="E8" s="5">
        <f t="shared" si="0"/>
        <v>0</v>
      </c>
      <c r="F8" s="5">
        <f t="shared" si="1"/>
        <v>0</v>
      </c>
      <c r="G8" s="5">
        <f t="shared" si="2"/>
        <v>0</v>
      </c>
    </row>
    <row r="9" spans="1:7" ht="15.75" x14ac:dyDescent="0.25">
      <c r="A9" s="1">
        <v>7</v>
      </c>
      <c r="B9" s="2" t="s">
        <v>4</v>
      </c>
      <c r="C9" s="4">
        <v>393</v>
      </c>
      <c r="D9" s="6">
        <v>0</v>
      </c>
      <c r="E9" s="5">
        <f t="shared" si="0"/>
        <v>0</v>
      </c>
      <c r="F9" s="5">
        <f t="shared" si="1"/>
        <v>0</v>
      </c>
      <c r="G9" s="5">
        <f t="shared" si="2"/>
        <v>0</v>
      </c>
    </row>
    <row r="10" spans="1:7" ht="15.75" x14ac:dyDescent="0.25">
      <c r="A10" s="1">
        <v>8</v>
      </c>
      <c r="B10" s="2" t="s">
        <v>5</v>
      </c>
      <c r="C10" s="4">
        <v>94</v>
      </c>
      <c r="D10" s="6">
        <v>0</v>
      </c>
      <c r="E10" s="5">
        <f t="shared" si="0"/>
        <v>0</v>
      </c>
      <c r="F10" s="5">
        <f t="shared" si="1"/>
        <v>0</v>
      </c>
      <c r="G10" s="5">
        <f t="shared" si="2"/>
        <v>0</v>
      </c>
    </row>
    <row r="11" spans="1:7" x14ac:dyDescent="0.25">
      <c r="A11" s="1">
        <v>9</v>
      </c>
      <c r="B11" s="2" t="s">
        <v>6</v>
      </c>
      <c r="C11" s="3">
        <v>94</v>
      </c>
      <c r="D11" s="6">
        <v>0</v>
      </c>
      <c r="E11" s="5">
        <f t="shared" si="0"/>
        <v>0</v>
      </c>
      <c r="F11" s="5">
        <f t="shared" si="1"/>
        <v>0</v>
      </c>
      <c r="G11" s="5">
        <f t="shared" si="2"/>
        <v>0</v>
      </c>
    </row>
    <row r="12" spans="1:7" ht="15.75" x14ac:dyDescent="0.25">
      <c r="A12" s="1">
        <v>10</v>
      </c>
      <c r="B12" s="2" t="s">
        <v>9</v>
      </c>
      <c r="C12" s="4">
        <v>94</v>
      </c>
      <c r="D12" s="6">
        <v>0</v>
      </c>
      <c r="E12" s="5">
        <f t="shared" si="0"/>
        <v>0</v>
      </c>
      <c r="F12" s="5">
        <f t="shared" si="1"/>
        <v>0</v>
      </c>
      <c r="G12" s="5">
        <f t="shared" si="2"/>
        <v>0</v>
      </c>
    </row>
    <row r="13" spans="1:7" ht="15.75" customHeight="1" x14ac:dyDescent="0.25">
      <c r="A13" s="14" t="s">
        <v>0</v>
      </c>
      <c r="B13" s="15"/>
      <c r="C13" s="15"/>
      <c r="D13" s="16"/>
      <c r="E13" s="10">
        <f>SUM(E4:E12)</f>
        <v>0</v>
      </c>
      <c r="F13" s="11"/>
      <c r="G13" s="10">
        <f>SUM(G4:G12)</f>
        <v>0</v>
      </c>
    </row>
    <row r="14" spans="1:7" x14ac:dyDescent="0.25">
      <c r="A14" s="17"/>
      <c r="B14" s="18"/>
      <c r="C14" s="18"/>
      <c r="D14" s="19"/>
      <c r="E14" s="11"/>
      <c r="F14" s="11"/>
      <c r="G14" s="11"/>
    </row>
  </sheetData>
  <mergeCells count="5">
    <mergeCell ref="E13:E14"/>
    <mergeCell ref="F13:F14"/>
    <mergeCell ref="G13:G14"/>
    <mergeCell ref="B2:G2"/>
    <mergeCell ref="A13:D14"/>
  </mergeCells>
  <dataValidations count="2">
    <dataValidation type="whole" operator="greaterThan" allowBlank="1" showInputMessage="1" showErrorMessage="1" errorTitle="UWAGA" error="To wylicza się automatycznie" sqref="E4:G14" xr:uid="{00000000-0002-0000-0000-000000000000}">
      <formula1>1000000000000</formula1>
    </dataValidation>
    <dataValidation type="whole" operator="greaterThanOrEqual" allowBlank="1" showInputMessage="1" showErrorMessage="1" sqref="A4:C12" xr:uid="{5CB3D755-6C77-4D34-8FDD-7F05247D602D}">
      <formula1>1000000000000</formula1>
    </dataValidation>
  </dataValidation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Artur</dc:creator>
  <cp:lastModifiedBy>Artur</cp:lastModifiedBy>
  <dcterms:created xsi:type="dcterms:W3CDTF">2015-06-05T18:19:34Z</dcterms:created>
  <dcterms:modified xsi:type="dcterms:W3CDTF">2024-12-12T11:18:29Z</dcterms:modified>
</cp:coreProperties>
</file>