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7980" tabRatio="888" activeTab="0"/>
  </bookViews>
  <sheets>
    <sheet name="P. 1 Leki w ch. psych. i neur.1" sheetId="1" r:id="rId1"/>
    <sheet name="P. 2 Leki w ch. psych. i neur.2" sheetId="2" r:id="rId2"/>
    <sheet name="P. 3 Leki różne 1" sheetId="3" r:id="rId3"/>
    <sheet name="P. 4 Leki różne 2" sheetId="4" r:id="rId4"/>
    <sheet name="P. 5 Diazepam" sheetId="5" r:id="rId5"/>
    <sheet name="P. 6 Hydroxyzyna" sheetId="6" r:id="rId6"/>
    <sheet name="P. 7 Mianseryna" sheetId="7" r:id="rId7"/>
    <sheet name="P. 8 Mirtazapina" sheetId="8" r:id="rId8"/>
    <sheet name="P. 9 Metformina" sheetId="9" r:id="rId9"/>
    <sheet name="P. 10 Ibuprofen" sheetId="10" r:id="rId10"/>
    <sheet name="P. 11 Wenlafaksyna" sheetId="11" r:id="rId11"/>
    <sheet name="P. 12 Kwas acetylosalicylowy" sheetId="12" r:id="rId12"/>
    <sheet name="P. 13 Rywastygmina" sheetId="13" r:id="rId13"/>
    <sheet name="P. 14 Sertralina" sheetId="14" r:id="rId14"/>
    <sheet name="P. 15  Amlodypina" sheetId="15" r:id="rId15"/>
    <sheet name="P. 16 Bisoprolol" sheetId="16" r:id="rId16"/>
    <sheet name="P. 17 Omeprazol" sheetId="17" r:id="rId17"/>
    <sheet name="P.18 Paliperidonum inj." sheetId="18" r:id="rId18"/>
    <sheet name=" P.19 Heparyny 2" sheetId="19" r:id="rId19"/>
    <sheet name="P. 20 Antybiotyki" sheetId="20" r:id="rId20"/>
    <sheet name="P. 21 Leki w psychogeriatrii " sheetId="21" r:id="rId21"/>
    <sheet name="P. 22 Natrii valproas+ac.valpr " sheetId="22" r:id="rId22"/>
    <sheet name="P. 23 Olanzapinum" sheetId="23" r:id="rId23"/>
    <sheet name="P. 24 Olanzapinum inj." sheetId="24" r:id="rId24"/>
    <sheet name="P. 25 Quetiapinum" sheetId="25" r:id="rId25"/>
    <sheet name="P. 26 Quetiapinum XR" sheetId="26" r:id="rId26"/>
    <sheet name="P. 27  Risperidonum" sheetId="27" r:id="rId27"/>
    <sheet name="P. 28 Risperidonum inj." sheetId="28" r:id="rId28"/>
    <sheet name="P. 29 Risperidonum roztwór" sheetId="29" r:id="rId29"/>
    <sheet name="P. 30 Rivaroxabanum" sheetId="30" r:id="rId30"/>
    <sheet name=" P. 31 Aripiprazolum_injekcja" sheetId="31" r:id="rId31"/>
    <sheet name=" P. 32 Aripiprazolum" sheetId="32" r:id="rId32"/>
    <sheet name="P. 33 Amisulpridum" sheetId="33" r:id="rId33"/>
    <sheet name="P. 34 Płyny infuzyjne" sheetId="34" r:id="rId34"/>
    <sheet name="P. 35 Leki psych. gr. IV P" sheetId="35" r:id="rId35"/>
    <sheet name="P.36 Lorazepam inj." sheetId="36" r:id="rId36"/>
    <sheet name=" P. 37 Lurazydonum" sheetId="37" r:id="rId37"/>
  </sheets>
  <definedNames>
    <definedName name="Excel_BuiltIn_Print_Area" localSheetId="30">' P. 31 Aripiprazolum_injekcja'!$A$1:$M$17</definedName>
    <definedName name="Excel_BuiltIn_Print_Area" localSheetId="2">'P. 3 Leki różne 1'!$A$1:$M$181</definedName>
    <definedName name="Excel_BuiltIn_Print_Area" localSheetId="29">'P. 30 Rivaroxabanum'!$A$1:$M$18</definedName>
    <definedName name="Excel_BuiltIn_Print_Area" localSheetId="3">'P. 4 Leki różne 2'!$A$1:$M$172</definedName>
    <definedName name="_xlnm.Print_Area" localSheetId="31">' P. 32 Aripiprazolum'!$A$1:$M$17</definedName>
    <definedName name="_xlnm.Print_Area" localSheetId="36">' P. 37 Lurazydonum'!$A$1:$M$18</definedName>
    <definedName name="_xlnm.Print_Area" localSheetId="18">' P.19 Heparyny 2'!$A$1:$M$17</definedName>
    <definedName name="_xlnm.Print_Area" localSheetId="0">'P. 1 Leki w ch. psych. i neur.1'!$A$1:$M$55</definedName>
    <definedName name="_xlnm.Print_Area" localSheetId="9">'P. 10 Ibuprofen'!$A$1:$M$17</definedName>
    <definedName name="_xlnm.Print_Area" localSheetId="10">'P. 11 Wenlafaksyna'!$A$1:$M$18</definedName>
    <definedName name="_xlnm.Print_Area" localSheetId="11">'P. 12 Kwas acetylosalicylowy'!$A$1:$M$17</definedName>
    <definedName name="_xlnm.Print_Area" localSheetId="13">'P. 14 Sertralina'!$A$1:$N$16</definedName>
    <definedName name="_xlnm.Print_Area" localSheetId="14">'P. 15  Amlodypina'!$A$1:$M$18</definedName>
    <definedName name="_xlnm.Print_Area" localSheetId="15">'P. 16 Bisoprolol'!$A$1:$M$16</definedName>
    <definedName name="_xlnm.Print_Area" localSheetId="1">'P. 2 Leki w ch. psych. i neur.2'!$A$1:$N$93</definedName>
    <definedName name="_xlnm.Print_Area" localSheetId="19">'P. 20 Antybiotyki'!$A$1:$M$47</definedName>
    <definedName name="_xlnm.Print_Area" localSheetId="20">'P. 21 Leki w psychogeriatrii '!$A$1:$M$35</definedName>
    <definedName name="_xlnm.Print_Area" localSheetId="21">'P. 22 Natrii valproas+ac.valpr '!$A$1:$M$19</definedName>
    <definedName name="_xlnm.Print_Area" localSheetId="22">'P. 23 Olanzapinum'!$A$1:$M$19</definedName>
    <definedName name="_xlnm.Print_Area" localSheetId="23">'P. 24 Olanzapinum inj.'!$A$1:$M$18</definedName>
    <definedName name="_xlnm.Print_Area" localSheetId="24">'P. 25 Quetiapinum'!$A$1:$M$18</definedName>
    <definedName name="_xlnm.Print_Area" localSheetId="25">'P. 26 Quetiapinum XR'!$A$1:$M$19</definedName>
    <definedName name="_xlnm.Print_Area" localSheetId="26">'P. 27  Risperidonum'!$A$1:$M$18</definedName>
    <definedName name="_xlnm.Print_Area" localSheetId="27">'P. 28 Risperidonum inj.'!$A$1:$M$19</definedName>
    <definedName name="_xlnm.Print_Area" localSheetId="28">'P. 29 Risperidonum roztwór'!$A$1:$M$18</definedName>
    <definedName name="_xlnm.Print_Area" localSheetId="32">'P. 33 Amisulpridum'!$A$1:$M$18</definedName>
    <definedName name="_xlnm.Print_Area" localSheetId="33">'P. 34 Płyny infuzyjne'!$A$1:$M$23</definedName>
    <definedName name="_xlnm.Print_Area" localSheetId="34">'P. 35 Leki psych. gr. IV P'!$A$1:$M$41</definedName>
    <definedName name="_xlnm.Print_Area" localSheetId="3">'P. 4 Leki różne 2'!$A$1:$M$173</definedName>
    <definedName name="_xlnm.Print_Area" localSheetId="4">'P. 5 Diazepam'!$A$1:$M$14</definedName>
    <definedName name="_xlnm.Print_Area" localSheetId="5">'P. 6 Hydroxyzyna'!$A$1:$M$18</definedName>
    <definedName name="_xlnm.Print_Area" localSheetId="6">'P. 7 Mianseryna'!$A$1:$M$18</definedName>
    <definedName name="_xlnm.Print_Area" localSheetId="7">'P. 8 Mirtazapina'!$A$1:$M$18</definedName>
    <definedName name="_xlnm.Print_Area" localSheetId="8">'P. 9 Metformina'!$A$1:$M$19</definedName>
    <definedName name="_xlnm.Print_Area" localSheetId="17">'P.18 Paliperidonum inj.'!$A$1:$M$19</definedName>
    <definedName name="_xlnm.Print_Area" localSheetId="35">'P.36 Lorazepam inj.'!$A$1:$M$17</definedName>
  </definedNames>
  <calcPr fullCalcOnLoad="1"/>
</workbook>
</file>

<file path=xl/sharedStrings.xml><?xml version="1.0" encoding="utf-8"?>
<sst xmlns="http://schemas.openxmlformats.org/spreadsheetml/2006/main" count="3932" uniqueCount="1070">
  <si>
    <t>Formularz cenowy / przedmiot zamówienia</t>
  </si>
  <si>
    <t>Leki stosowane w chorobach psychicznych i neurologii – 1</t>
  </si>
  <si>
    <t>L.p.</t>
  </si>
  <si>
    <t>Nazwa towaru</t>
  </si>
  <si>
    <t>JM</t>
  </si>
  <si>
    <t>Opakowanie</t>
  </si>
  <si>
    <t>Dawka</t>
  </si>
  <si>
    <t>Postać</t>
  </si>
  <si>
    <t>Zapotrzebowanie</t>
  </si>
  <si>
    <t xml:space="preserve">Nazwa handlowa oferowanego produktu </t>
  </si>
  <si>
    <t>Amantadine</t>
  </si>
  <si>
    <t>op</t>
  </si>
  <si>
    <t>30 tabl.</t>
  </si>
  <si>
    <t>0,1 g</t>
  </si>
  <si>
    <t>tabl. powl.</t>
  </si>
  <si>
    <t>Amitriptylinum</t>
  </si>
  <si>
    <t>60 tabl.</t>
  </si>
  <si>
    <t>0,01 g</t>
  </si>
  <si>
    <t>0,025 g</t>
  </si>
  <si>
    <t>Buspironum</t>
  </si>
  <si>
    <t>tabl.</t>
  </si>
  <si>
    <t>Carbamazepinum</t>
  </si>
  <si>
    <t>50 tabl.</t>
  </si>
  <si>
    <t>0,2 g</t>
  </si>
  <si>
    <t>Chlorpromazinum</t>
  </si>
  <si>
    <t>10 g</t>
  </si>
  <si>
    <t>Krople</t>
  </si>
  <si>
    <t>10 amp.</t>
  </si>
  <si>
    <t>inj.</t>
  </si>
  <si>
    <t>Citalopramum</t>
  </si>
  <si>
    <t>0,02 g</t>
  </si>
  <si>
    <t>Clozapinum</t>
  </si>
  <si>
    <t>Doxepinum</t>
  </si>
  <si>
    <t>30 kaps.</t>
  </si>
  <si>
    <t>kaps.</t>
  </si>
  <si>
    <t>Fluoxetinum</t>
  </si>
  <si>
    <t>28 kaps.</t>
  </si>
  <si>
    <t>Haloperidolum</t>
  </si>
  <si>
    <t>30 tabl. blistry</t>
  </si>
  <si>
    <t>0,005 g</t>
  </si>
  <si>
    <t>40 tabl. blistry</t>
  </si>
  <si>
    <t>0,001 g</t>
  </si>
  <si>
    <t>0,005 g/1 ml</t>
  </si>
  <si>
    <t xml:space="preserve">Haloperidolum </t>
  </si>
  <si>
    <t>5 amp.</t>
  </si>
  <si>
    <t>0,05 g/1 ml</t>
  </si>
  <si>
    <t xml:space="preserve">butelka 100ml </t>
  </si>
  <si>
    <t xml:space="preserve">Hydroxyzini hydrochloridum </t>
  </si>
  <si>
    <t>5 amp. 2 ml</t>
  </si>
  <si>
    <t>0,1 g/2 ml</t>
  </si>
  <si>
    <t>butelka 250 g</t>
  </si>
  <si>
    <t>syrop</t>
  </si>
  <si>
    <t>Lamotriginum</t>
  </si>
  <si>
    <t>Lithium Carbonate</t>
  </si>
  <si>
    <t>0,25 g</t>
  </si>
  <si>
    <t>Moclobemidum</t>
  </si>
  <si>
    <t>0,15 g</t>
  </si>
  <si>
    <t>Opipramolum</t>
  </si>
  <si>
    <t>20 tabl. drażowanych</t>
  </si>
  <si>
    <t>0,05 g</t>
  </si>
  <si>
    <t>draż.</t>
  </si>
  <si>
    <t>Perazinum</t>
  </si>
  <si>
    <t>20 tabl.</t>
  </si>
  <si>
    <t>Phenytoinum</t>
  </si>
  <si>
    <t>Piracetamum</t>
  </si>
  <si>
    <t>60 tabl. = 10 blistrów</t>
  </si>
  <si>
    <t>1,2 g</t>
  </si>
  <si>
    <t>12 g/60 ml</t>
  </si>
  <si>
    <t>60 tabl. = 6 blistrów</t>
  </si>
  <si>
    <t>0,8 g</t>
  </si>
  <si>
    <t>Pridinolum</t>
  </si>
  <si>
    <t>Promazini hydrochloridum</t>
  </si>
  <si>
    <t>60 tabl. drażowanych</t>
  </si>
  <si>
    <t>Promethazini hydrochloridum</t>
  </si>
  <si>
    <t>Selegilini hydrochloridum</t>
  </si>
  <si>
    <t>Sulpiridum</t>
  </si>
  <si>
    <t>24 kaps. blistry</t>
  </si>
  <si>
    <t>RAZEM WARTOŚĆ PAKIETU</t>
  </si>
  <si>
    <t>Uwagi</t>
  </si>
  <si>
    <t>Podpis i pieczątka Wykonawcy</t>
  </si>
  <si>
    <t>PAKIET-02/2017 z dn. 2017-09-04</t>
  </si>
  <si>
    <t>Leki stosowane w chorobach psychicznych i neurologii – 2</t>
  </si>
  <si>
    <t>Aripiprazolum</t>
  </si>
  <si>
    <t>1 fiol.</t>
  </si>
  <si>
    <t>0,00975 g/1,3 ml</t>
  </si>
  <si>
    <t>Biperidenum</t>
  </si>
  <si>
    <t>0,002 g</t>
  </si>
  <si>
    <t>Biperidenum - ml</t>
  </si>
  <si>
    <t>0,6 g</t>
  </si>
  <si>
    <t>tabl.przedł.uwaln.</t>
  </si>
  <si>
    <t>0,3 g</t>
  </si>
  <si>
    <t>0,4 g</t>
  </si>
  <si>
    <t>Chlorprothixenum</t>
  </si>
  <si>
    <t>0,015 g</t>
  </si>
  <si>
    <t>Clomipraminum</t>
  </si>
  <si>
    <t>0,075 g</t>
  </si>
  <si>
    <t>tabl. powl.przedł.uwaln.</t>
  </si>
  <si>
    <t>Donepezilum</t>
  </si>
  <si>
    <t>28 tabl.</t>
  </si>
  <si>
    <t xml:space="preserve">Duloxetinum </t>
  </si>
  <si>
    <t>0,03 g</t>
  </si>
  <si>
    <t>0,06 g</t>
  </si>
  <si>
    <t>Escitalopramum</t>
  </si>
  <si>
    <t>28 tabl. = 2 blistry</t>
  </si>
  <si>
    <t>Flupentixolum</t>
  </si>
  <si>
    <t>50 tabl. pojemnik</t>
  </si>
  <si>
    <t>0,003 g</t>
  </si>
  <si>
    <t>0,5 mg</t>
  </si>
  <si>
    <t>Flupentixolum decanoas - ml</t>
  </si>
  <si>
    <t>1 amp.</t>
  </si>
  <si>
    <t>0,02 g/1 ml</t>
  </si>
  <si>
    <t>Fluvoxamine</t>
  </si>
  <si>
    <t>Fluvoxaminum</t>
  </si>
  <si>
    <t>Levetiracetamum</t>
  </si>
  <si>
    <t>1 g</t>
  </si>
  <si>
    <t>0,75 g</t>
  </si>
  <si>
    <t>0,5 g</t>
  </si>
  <si>
    <t>Levodopum et Benserazidum</t>
  </si>
  <si>
    <t>100 tabl.</t>
  </si>
  <si>
    <t>0,1g+0,025 g</t>
  </si>
  <si>
    <t>Tabl. -&gt; Zawiesina</t>
  </si>
  <si>
    <t>Levodopum et Benserazidum HBS</t>
  </si>
  <si>
    <t>100 kaps.</t>
  </si>
  <si>
    <t>0,05g+0,0125 g</t>
  </si>
  <si>
    <t>Levomepromazinum</t>
  </si>
  <si>
    <t>Memantini hydrochloridum</t>
  </si>
  <si>
    <t>Mianserini hydrochloridum</t>
  </si>
  <si>
    <t>Olanzapinum</t>
  </si>
  <si>
    <t>Tabl. Uleg.Rozpad.W Jamie Ustnej</t>
  </si>
  <si>
    <t>Paroxetinum</t>
  </si>
  <si>
    <t>Pregabalinum</t>
  </si>
  <si>
    <t>56 kaps.</t>
  </si>
  <si>
    <t>Sodium Valproate</t>
  </si>
  <si>
    <t>50 tabl. pojemnik szklany</t>
  </si>
  <si>
    <t>Tiapridum</t>
  </si>
  <si>
    <t>Topiramatum</t>
  </si>
  <si>
    <t>Trazodoni hydrochloridum</t>
  </si>
  <si>
    <t>20 tabl. = 2 blistry</t>
  </si>
  <si>
    <t>30 tabl. = 2 blistry</t>
  </si>
  <si>
    <t>Valproic Acid</t>
  </si>
  <si>
    <t>1 butelka 100 ml</t>
  </si>
  <si>
    <t>Zuclopenthixolum</t>
  </si>
  <si>
    <t>0,2 g/1 ml</t>
  </si>
  <si>
    <t>PAKIET-03/2017 z dn. 2017-09-04</t>
  </si>
  <si>
    <t>Leki różne - 1</t>
  </si>
  <si>
    <t>Acenocoumarol</t>
  </si>
  <si>
    <t>0,004 g</t>
  </si>
  <si>
    <t>Acenocoumarolum</t>
  </si>
  <si>
    <t>Acetazolamidum</t>
  </si>
  <si>
    <t>Acidum acetylsalicylicum</t>
  </si>
  <si>
    <t>3%</t>
  </si>
  <si>
    <t>płyn</t>
  </si>
  <si>
    <t>Acidum folicum</t>
  </si>
  <si>
    <t>Allantoinum + Dexpanthenolum</t>
  </si>
  <si>
    <t>tuba 30 g</t>
  </si>
  <si>
    <t>2%</t>
  </si>
  <si>
    <t>maść</t>
  </si>
  <si>
    <t>Allantoinum + Zinci oxydum+Talc+Solanum Tuberosum</t>
  </si>
  <si>
    <t>poj. 100 g</t>
  </si>
  <si>
    <t>-</t>
  </si>
  <si>
    <t>zasypka</t>
  </si>
  <si>
    <t>Allopurinol</t>
  </si>
  <si>
    <t>Aloe capensis + Frangulae corticis extractum siccum</t>
  </si>
  <si>
    <t>20 tabl. drażowanych = 2 blistry</t>
  </si>
  <si>
    <t>Aluminium Acetotartrate</t>
  </si>
  <si>
    <t>6 tabl.</t>
  </si>
  <si>
    <t>tabl. rozpuszczalne</t>
  </si>
  <si>
    <t>Aluminium phosphate</t>
  </si>
  <si>
    <t>4,5%</t>
  </si>
  <si>
    <t>zawiesina</t>
  </si>
  <si>
    <t>Ambroxoli hydrochloridum</t>
  </si>
  <si>
    <t>butelka 150 ml</t>
  </si>
  <si>
    <t>0,03 g/5 ml</t>
  </si>
  <si>
    <t>Amiloridum + Hydrochlorothiazidum</t>
  </si>
  <si>
    <t>50 tabl. pojemnik plastikowy</t>
  </si>
  <si>
    <t>0,005g+0,05g</t>
  </si>
  <si>
    <t>Amiodaroni hydrochloridum</t>
  </si>
  <si>
    <t>0,15 g/3 ml</t>
  </si>
  <si>
    <t>Ammonii bituminosulfonas</t>
  </si>
  <si>
    <t>1 tuba 20 g</t>
  </si>
  <si>
    <t>Antazolinum -ml</t>
  </si>
  <si>
    <t>Aqua Pro Injectione</t>
  </si>
  <si>
    <t>100 amp. polietylen</t>
  </si>
  <si>
    <t>10 ml</t>
  </si>
  <si>
    <t>Aqua purificata</t>
  </si>
  <si>
    <t>250 g</t>
  </si>
  <si>
    <t>Ascorbic Acid</t>
  </si>
  <si>
    <t>0,5 g/5 ml</t>
  </si>
  <si>
    <t>Atenololum</t>
  </si>
  <si>
    <t>Atropini sulfas</t>
  </si>
  <si>
    <t>0,001 g/1 ml</t>
  </si>
  <si>
    <t>butelka 120 ml</t>
  </si>
  <si>
    <t>10%</t>
  </si>
  <si>
    <t>Betahistini dihydrochloridum</t>
  </si>
  <si>
    <t>30 tabl. = 3 blistry</t>
  </si>
  <si>
    <t>0,024 g</t>
  </si>
  <si>
    <t>0,008 g</t>
  </si>
  <si>
    <t>Betamethasonum + Clotrimazolum + Gentamicinum</t>
  </si>
  <si>
    <t>tuba 15 g</t>
  </si>
  <si>
    <t>(0,64mg+10mg+1mg)/g</t>
  </si>
  <si>
    <t>Bisacodylum</t>
  </si>
  <si>
    <t>5 czopków</t>
  </si>
  <si>
    <t>czopki</t>
  </si>
  <si>
    <t>Subst.</t>
  </si>
  <si>
    <t>Bromhexinum</t>
  </si>
  <si>
    <t xml:space="preserve"> op. 200 ml</t>
  </si>
  <si>
    <t>0,004 g/5 ml</t>
  </si>
  <si>
    <t>40 tabl.</t>
  </si>
  <si>
    <t>Bromocriptinum</t>
  </si>
  <si>
    <t>0,0025 g</t>
  </si>
  <si>
    <t>60 kaps.</t>
  </si>
  <si>
    <t>0,2 mg</t>
  </si>
  <si>
    <t>proszek do inhalacji w kaps.+inhalator</t>
  </si>
  <si>
    <t>poj. 200 dawek</t>
  </si>
  <si>
    <t>0,1 mg w dawce</t>
  </si>
  <si>
    <t>proszek do inhalacji</t>
  </si>
  <si>
    <t>Calcii dobesilas</t>
  </si>
  <si>
    <t>Calcii lactas</t>
  </si>
  <si>
    <t>14 tabl.</t>
  </si>
  <si>
    <t>1,38 g = 0,177 g wapnia</t>
  </si>
  <si>
    <t>tabl. musujące</t>
  </si>
  <si>
    <t>Calcium gluconate</t>
  </si>
  <si>
    <t>Captoprilum</t>
  </si>
  <si>
    <t>0,0125 g</t>
  </si>
  <si>
    <t>20 kaps.</t>
  </si>
  <si>
    <t>Carvedilolum</t>
  </si>
  <si>
    <t>0,00625 g</t>
  </si>
  <si>
    <t>Cetirizinum</t>
  </si>
  <si>
    <t xml:space="preserve">Chlorquinaldolum </t>
  </si>
  <si>
    <t>tabl. do ssania</t>
  </si>
  <si>
    <t>Cholini salicylas</t>
  </si>
  <si>
    <t>butelka 10 g</t>
  </si>
  <si>
    <t>20%</t>
  </si>
  <si>
    <t>krople do uszu</t>
  </si>
  <si>
    <t>Cholini salicylas, Cetalkonii chloridum</t>
  </si>
  <si>
    <t>tuba 10 g</t>
  </si>
  <si>
    <t>Żel</t>
  </si>
  <si>
    <t>Clemastinum</t>
  </si>
  <si>
    <t>0,002 g/2 ml</t>
  </si>
  <si>
    <t>Clopidogrelum</t>
  </si>
  <si>
    <t>Clotrimazolum</t>
  </si>
  <si>
    <t>tabl. dopochwowe</t>
  </si>
  <si>
    <t xml:space="preserve"> tuba 20 g</t>
  </si>
  <si>
    <t>1%</t>
  </si>
  <si>
    <t>krem</t>
  </si>
  <si>
    <t>Codeini phospas hemihydricus+sulfogaiacolum</t>
  </si>
  <si>
    <t>10 tabl.</t>
  </si>
  <si>
    <t>0,015 g+0,3g</t>
  </si>
  <si>
    <t>Crotamitonum</t>
  </si>
  <si>
    <t xml:space="preserve"> tuba 40 g</t>
  </si>
  <si>
    <t xml:space="preserve"> butelka 100 ml</t>
  </si>
  <si>
    <t>Cyanocobalaminum</t>
  </si>
  <si>
    <t>0,001 g/2 ml</t>
  </si>
  <si>
    <t>0,1 mg/1 ml</t>
  </si>
  <si>
    <t>Denotivirum</t>
  </si>
  <si>
    <t xml:space="preserve"> op. 3 g</t>
  </si>
  <si>
    <t>Dentosept (prep.złożony)</t>
  </si>
  <si>
    <t>butelka 100 ml</t>
  </si>
  <si>
    <t>Dexamethasone Sodium Phosphate</t>
  </si>
  <si>
    <t>0,004 g/1 ml</t>
  </si>
  <si>
    <t>Dexamethasonum</t>
  </si>
  <si>
    <t>Dexpanthenolum</t>
  </si>
  <si>
    <t>poj. 150 ml</t>
  </si>
  <si>
    <t>5%</t>
  </si>
  <si>
    <t>Pianka</t>
  </si>
  <si>
    <t xml:space="preserve"> tuba 10 g</t>
  </si>
  <si>
    <t>żel do oczu</t>
  </si>
  <si>
    <t>Diclofenacum natricum</t>
  </si>
  <si>
    <t>0,075 g/3 ml</t>
  </si>
  <si>
    <t>10 czopków</t>
  </si>
  <si>
    <t>tuba 100 g</t>
  </si>
  <si>
    <t>Digoxinum</t>
  </si>
  <si>
    <t>0,5 mg/2 ml</t>
  </si>
  <si>
    <t>0,1 mg</t>
  </si>
  <si>
    <t>0,25 mg</t>
  </si>
  <si>
    <t>Diltiazemum</t>
  </si>
  <si>
    <t>0,12 g</t>
  </si>
  <si>
    <t>aerozol</t>
  </si>
  <si>
    <t>Dimeticonum (preparat p/wszawicy)</t>
  </si>
  <si>
    <t>100%</t>
  </si>
  <si>
    <t>Dinatrii phosphas dodecahydricus+Natrii dihydrogenophosphas monohydricus</t>
  </si>
  <si>
    <t>Dopamini hydrochloridum</t>
  </si>
  <si>
    <t>Dorzolamidum</t>
  </si>
  <si>
    <t>1 butelka 5 ml</t>
  </si>
  <si>
    <t>krople do oczu</t>
  </si>
  <si>
    <t>Dorzolamidum + Timololum</t>
  </si>
  <si>
    <t>0,02g+0,005g/ml</t>
  </si>
  <si>
    <t>Doxazosin</t>
  </si>
  <si>
    <t>Drotaverini hydrochloridum</t>
  </si>
  <si>
    <t>0,04 g</t>
  </si>
  <si>
    <t>0,04 g/2 ml</t>
  </si>
  <si>
    <t>Drotaverinum  hydrochloridum</t>
  </si>
  <si>
    <t>0,08 g</t>
  </si>
  <si>
    <t>Enalaprili maleas</t>
  </si>
  <si>
    <t>Epinephrinum</t>
  </si>
  <si>
    <t>Etamsylatum</t>
  </si>
  <si>
    <t>0,25 g/2 ml</t>
  </si>
  <si>
    <t>0,1%</t>
  </si>
  <si>
    <t>Extractum spissum compos ex: Arnicae et Calend. anth+Hippocast. corticis extr. sicc.</t>
  </si>
  <si>
    <t>Fenofibratum</t>
  </si>
  <si>
    <t>0,215 g</t>
  </si>
  <si>
    <t>0,16 g</t>
  </si>
  <si>
    <t>Fenoteroli hydrobromidum</t>
  </si>
  <si>
    <t>200 dawek = 10 ml</t>
  </si>
  <si>
    <t>Ferric Oxide Dextran Complexes</t>
  </si>
  <si>
    <t>50 amp.</t>
  </si>
  <si>
    <t>0,1 g żelaza/2 ml</t>
  </si>
  <si>
    <t>50 tabl. drażowanych</t>
  </si>
  <si>
    <t>Ferrous Sulfate</t>
  </si>
  <si>
    <t>0,105 g Fe 2+</t>
  </si>
  <si>
    <t>Finasteridum</t>
  </si>
  <si>
    <t>Fluconazolum</t>
  </si>
  <si>
    <t>7 tabl.</t>
  </si>
  <si>
    <t>Fludrocortisonum</t>
  </si>
  <si>
    <t>tuba 3 g</t>
  </si>
  <si>
    <t>maść do oczu</t>
  </si>
  <si>
    <t>Formoterolum</t>
  </si>
  <si>
    <t>Furazidin (Furagin)</t>
  </si>
  <si>
    <t>Furosemidum</t>
  </si>
  <si>
    <t>Furosemidum - ml</t>
  </si>
  <si>
    <t>0,02 g/2 ml</t>
  </si>
  <si>
    <t>Glimepiridum</t>
  </si>
  <si>
    <t>Glucosum - ml</t>
  </si>
  <si>
    <t>400 mg/1ml</t>
  </si>
  <si>
    <t>200 mg/1ml</t>
  </si>
  <si>
    <t>Glycerolum</t>
  </si>
  <si>
    <t xml:space="preserve">10 czopków </t>
  </si>
  <si>
    <t>2 g</t>
  </si>
  <si>
    <t>Glyceryl Trinitrate</t>
  </si>
  <si>
    <t>1 poj. 200 dawek</t>
  </si>
  <si>
    <t>0,4 mg w dawce</t>
  </si>
  <si>
    <t>Heparinum natricum</t>
  </si>
  <si>
    <t>Hydrochlorothiazidum</t>
  </si>
  <si>
    <t>Hydrocortisonum</t>
  </si>
  <si>
    <t>5 fiol. + rozp. 2 ml</t>
  </si>
  <si>
    <t>Magnesii carbonas</t>
  </si>
  <si>
    <t>0,125 g Mg</t>
  </si>
  <si>
    <t>Magnesii hydroaspartas, Kalii hydroasp.</t>
  </si>
  <si>
    <t>17mg Mg+54mgK</t>
  </si>
  <si>
    <t>Metronidazolum+Chlorquinaldolum</t>
  </si>
  <si>
    <t>0,25g+0,1g</t>
  </si>
  <si>
    <t>Natamycin, Hydrocortison, Neomycinum</t>
  </si>
  <si>
    <t>(10mg+10mg+3500j.m)/g</t>
  </si>
  <si>
    <t>Neomycinum+Gramicidinum+Fludrocortisoni acetas</t>
  </si>
  <si>
    <t>butelka 5 ml</t>
  </si>
  <si>
    <t>(2500j.m+25j.m+1mg)/ml</t>
  </si>
  <si>
    <t>zawiesina do oczu i uszu</t>
  </si>
  <si>
    <t>Oxytetrac., Polymyxinum B, Hydrocortison</t>
  </si>
  <si>
    <t>tuba 5 ml</t>
  </si>
  <si>
    <t>(10000j.m+15mg+5mg)/ml</t>
  </si>
  <si>
    <t>Oxytetracyclinum+Hydrocortisoni acetas</t>
  </si>
  <si>
    <t>(10mg+10mg)/g</t>
  </si>
  <si>
    <t>Pyoctanine -roztwór wodny</t>
  </si>
  <si>
    <t>butelka 20 g</t>
  </si>
  <si>
    <t>Sulfamethoxazolum + Trimethoprimum</t>
  </si>
  <si>
    <t>0,4g+0,08g</t>
  </si>
  <si>
    <t>10 tabl. blister</t>
  </si>
  <si>
    <t>0,8g+0,16g</t>
  </si>
  <si>
    <t>Surgispon Standard 80mmx50mmx10mm</t>
  </si>
  <si>
    <t>10 gąbek</t>
  </si>
  <si>
    <t>8 cm x 5 cm x 1 cm</t>
  </si>
  <si>
    <t>gąbka</t>
  </si>
  <si>
    <t>Tetanus vaccinum</t>
  </si>
  <si>
    <t>40 j.m./0,5 ml</t>
  </si>
  <si>
    <t>Thiamini hydrochloridum+Pyridoxini hydrochloridum+Cyanocobalaminum</t>
  </si>
  <si>
    <t>100mg+200mg+0,20mg</t>
  </si>
  <si>
    <t>5 amp.2 ml</t>
  </si>
  <si>
    <t>(100mg+100mg+1mg)/2ml</t>
  </si>
  <si>
    <t>PAKIET-04/2017 z dn. 2017-09-05</t>
  </si>
  <si>
    <t>Leki różne – 2</t>
  </si>
  <si>
    <t>Insulin Aspart + Insulin Aspart Protaminat (30/70)</t>
  </si>
  <si>
    <t>5 wkładów</t>
  </si>
  <si>
    <t>300 j.m./3 ml</t>
  </si>
  <si>
    <t>Insulin Aspart + Insulin Aspart Protaminat (50/50)</t>
  </si>
  <si>
    <t xml:space="preserve">Insulin human </t>
  </si>
  <si>
    <t>10 wkładów</t>
  </si>
  <si>
    <t>Insulin isophan human</t>
  </si>
  <si>
    <t>Insulin Human + Insulin Isophan human 50/50</t>
  </si>
  <si>
    <t>Insulin Human + Insulin Isophan human 40/60</t>
  </si>
  <si>
    <t>Insulin Human + Insulin Isophan human 30/70</t>
  </si>
  <si>
    <t>Insulinum aspartum</t>
  </si>
  <si>
    <t>Iodi solutio spirituosa</t>
  </si>
  <si>
    <t>Ipratropium Bromide</t>
  </si>
  <si>
    <t>0,02 mg w dawce</t>
  </si>
  <si>
    <t>butelka 20 ml</t>
  </si>
  <si>
    <t>0,25mg/ml</t>
  </si>
  <si>
    <t>Isosorbide Mononitrate</t>
  </si>
  <si>
    <t>Kalii chloridum</t>
  </si>
  <si>
    <t>0,75 g = 0,391 g K+</t>
  </si>
  <si>
    <t xml:space="preserve">Kalii chloridum </t>
  </si>
  <si>
    <t>Ketoprofenum</t>
  </si>
  <si>
    <t xml:space="preserve">Ketoprofenum </t>
  </si>
  <si>
    <t>Lactulosum</t>
  </si>
  <si>
    <t xml:space="preserve"> butelka 1000 ml</t>
  </si>
  <si>
    <t>9,75 g/15 ml</t>
  </si>
  <si>
    <t>Latanoprost</t>
  </si>
  <si>
    <t>butelka 2,5 ml</t>
  </si>
  <si>
    <t>0,05mg/ml</t>
  </si>
  <si>
    <t>Levothyroxinum natricum</t>
  </si>
  <si>
    <t>0,05 mg</t>
  </si>
  <si>
    <t>Lidocaini hydrochloridum + noradrenalini tartras</t>
  </si>
  <si>
    <t>10 amp. 2 ml</t>
  </si>
  <si>
    <t>(20mg+0,025mg)/ml</t>
  </si>
  <si>
    <t>Lidocainum</t>
  </si>
  <si>
    <t>10 amp.2 ml</t>
  </si>
  <si>
    <t xml:space="preserve"> tuba 30 g</t>
  </si>
  <si>
    <t>0,2g/g</t>
  </si>
  <si>
    <t>Loperamide</t>
  </si>
  <si>
    <t>Magnesii sulfas - ml</t>
  </si>
  <si>
    <t>10 amp.10ml</t>
  </si>
  <si>
    <t>2 g/10 ml</t>
  </si>
  <si>
    <t>Metamizolum natricum</t>
  </si>
  <si>
    <t>1 g/2 ml</t>
  </si>
  <si>
    <t>Metforminum hydrochloridum</t>
  </si>
  <si>
    <t>Metildigoxinum</t>
  </si>
  <si>
    <t>Metoclopramidum</t>
  </si>
  <si>
    <t>50 tabl. blister</t>
  </si>
  <si>
    <t xml:space="preserve">Metoclopramidum </t>
  </si>
  <si>
    <t>5 amp.2ml</t>
  </si>
  <si>
    <t>0,01 g/2 ml</t>
  </si>
  <si>
    <t>Metoprololi succinas</t>
  </si>
  <si>
    <t>0,0475 g bursztynianu = 0,05 g winianu</t>
  </si>
  <si>
    <t>5 amp.5ml</t>
  </si>
  <si>
    <t>0,005 g/5 ml</t>
  </si>
  <si>
    <t>Metronidazolum</t>
  </si>
  <si>
    <t>10 amp.20ml</t>
  </si>
  <si>
    <t>5mg/ml</t>
  </si>
  <si>
    <t xml:space="preserve">Metronidazolum </t>
  </si>
  <si>
    <t>0,5%(5mg/ml)</t>
  </si>
  <si>
    <t>Natamycinum</t>
  </si>
  <si>
    <t>3 globulki</t>
  </si>
  <si>
    <t>globulki dopochwowe</t>
  </si>
  <si>
    <t>Natrii bicarbonas</t>
  </si>
  <si>
    <t>op. 50 g</t>
  </si>
  <si>
    <t>50 g</t>
  </si>
  <si>
    <t xml:space="preserve">Natrii chloridum </t>
  </si>
  <si>
    <t>10%/10 ml</t>
  </si>
  <si>
    <t>0,9%/10 ml</t>
  </si>
  <si>
    <t>Nicergolinum</t>
  </si>
  <si>
    <t>Nicotinamidum (vit. PP)</t>
  </si>
  <si>
    <t>Nifuroxazidum</t>
  </si>
  <si>
    <t>Nitrendipinum</t>
  </si>
  <si>
    <t>Norepinephrinum</t>
  </si>
  <si>
    <t>5 amp.4ml</t>
  </si>
  <si>
    <t>0,004 g/4 ml</t>
  </si>
  <si>
    <t>Ofloxacinum</t>
  </si>
  <si>
    <t>1 pojemnik 5 ml</t>
  </si>
  <si>
    <t>0,3%(3mg/ml)</t>
  </si>
  <si>
    <t>1 op. 3 g</t>
  </si>
  <si>
    <t>Pancreatinum</t>
  </si>
  <si>
    <t>50 kaps.</t>
  </si>
  <si>
    <t>10000 j.</t>
  </si>
  <si>
    <t>Papaverini hydrochloridum</t>
  </si>
  <si>
    <t>10 amp.2ml</t>
  </si>
  <si>
    <t>Paracetamolum</t>
  </si>
  <si>
    <t>10 czopków = 2 blistry</t>
  </si>
  <si>
    <t>Paraffinum liquidum</t>
  </si>
  <si>
    <t>op. 100 g</t>
  </si>
  <si>
    <t>Pentoxifyllinum</t>
  </si>
  <si>
    <t>tabl.powl.przedł.uwaln.</t>
  </si>
  <si>
    <t>Permethrin</t>
  </si>
  <si>
    <t>5%(50mg/g)</t>
  </si>
  <si>
    <t>Phenylbutazonum</t>
  </si>
  <si>
    <t>Phytomenadionum (vit. K1)</t>
  </si>
  <si>
    <t>0,01 g/1 ml</t>
  </si>
  <si>
    <t>30 tabl. drażowanych blistry</t>
  </si>
  <si>
    <t>Pilocarpini hydrochloridum</t>
  </si>
  <si>
    <t>1 op. 2 x 5ml</t>
  </si>
  <si>
    <t>2%(20mg/ml)</t>
  </si>
  <si>
    <t>Povidoni iodinum</t>
  </si>
  <si>
    <t>Prednisonum</t>
  </si>
  <si>
    <t>10 kaps.</t>
  </si>
  <si>
    <t>Progesteronum</t>
  </si>
  <si>
    <t>tabl. podjęzykowe</t>
  </si>
  <si>
    <t>Propafenonum</t>
  </si>
  <si>
    <t>20 tabl. blistry</t>
  </si>
  <si>
    <t>Propranololum</t>
  </si>
  <si>
    <t>Proxymetacainum</t>
  </si>
  <si>
    <t xml:space="preserve"> butelka 15 ml</t>
  </si>
  <si>
    <t>0,5%</t>
  </si>
  <si>
    <t>Pyridoxinum</t>
  </si>
  <si>
    <t>Ramiprilum</t>
  </si>
  <si>
    <t>Retinolum</t>
  </si>
  <si>
    <t>12000 j.m.</t>
  </si>
  <si>
    <t>Riboflavinum (vit. B2)</t>
  </si>
  <si>
    <t>Salbutamolum</t>
  </si>
  <si>
    <t>0,5 mg/1 ml</t>
  </si>
  <si>
    <t>1mg/ml</t>
  </si>
  <si>
    <t>1 poj. 8,5g (200 dawek)</t>
  </si>
  <si>
    <t>Silver sulfathiazolum</t>
  </si>
  <si>
    <t>2%(20mg/g)</t>
  </si>
  <si>
    <t xml:space="preserve">Sodium Bicarbonate </t>
  </si>
  <si>
    <t>10 amp. 20 ml</t>
  </si>
  <si>
    <t>84mg/20 ml</t>
  </si>
  <si>
    <t>Sotalolum</t>
  </si>
  <si>
    <t>Spironolactonum</t>
  </si>
  <si>
    <t>Terbinafinum hydrochloride</t>
  </si>
  <si>
    <t>poj.30 ml</t>
  </si>
  <si>
    <t>1%(10mg/g)</t>
  </si>
  <si>
    <t>Theophyllinum</t>
  </si>
  <si>
    <t>Thiamazolum</t>
  </si>
  <si>
    <t>Thiaminum (vit. B1)</t>
  </si>
  <si>
    <t>Thiethylperazinum</t>
  </si>
  <si>
    <t>6 czopków</t>
  </si>
  <si>
    <t>0,0065 g</t>
  </si>
  <si>
    <t>Timololum</t>
  </si>
  <si>
    <t xml:space="preserve"> butelka 5 ml</t>
  </si>
  <si>
    <t>Tinidazolum</t>
  </si>
  <si>
    <t>4 tabl.</t>
  </si>
  <si>
    <t>Tobramycinum</t>
  </si>
  <si>
    <t>Tobramycinum + Dexamethasonum</t>
  </si>
  <si>
    <t>(1mg+3mg)/ml</t>
  </si>
  <si>
    <t>zawiesina do oczu</t>
  </si>
  <si>
    <t>Tolperisonum</t>
  </si>
  <si>
    <t>Torasemidum</t>
  </si>
  <si>
    <t>Tramadoli hydrochloridum</t>
  </si>
  <si>
    <t xml:space="preserve">Tramadoli hydrochloridum </t>
  </si>
  <si>
    <t>Trawoprost + Timololum</t>
  </si>
  <si>
    <t xml:space="preserve"> butelka 2,5 ml</t>
  </si>
  <si>
    <t>(0,04g+5mg)/ml</t>
  </si>
  <si>
    <t>Tropicamidum</t>
  </si>
  <si>
    <t>10 ml = 2 butelki 5 ml</t>
  </si>
  <si>
    <t>1%(10mg/ml)</t>
  </si>
  <si>
    <t>Urosept (prep.złożony)</t>
  </si>
  <si>
    <t>Verapamilum</t>
  </si>
  <si>
    <t>Vinpocetinum</t>
  </si>
  <si>
    <t>Vitaminum B Compositum</t>
  </si>
  <si>
    <t xml:space="preserve">50 tabl. drażowanych </t>
  </si>
  <si>
    <t>Warfarinum</t>
  </si>
  <si>
    <t>Xylometazolini hydrochloridum</t>
  </si>
  <si>
    <t>butelka 10 ml</t>
  </si>
  <si>
    <t>krople do nosa</t>
  </si>
  <si>
    <t>Diazepam</t>
  </si>
  <si>
    <t xml:space="preserve">Diazepamum </t>
  </si>
  <si>
    <t>PAKIET-06/2017 z dn. 2017-09-05</t>
  </si>
  <si>
    <t>Hydroxyzyna</t>
  </si>
  <si>
    <t>Hydroxyzinum</t>
  </si>
  <si>
    <t>Mianseryna</t>
  </si>
  <si>
    <t xml:space="preserve">30 tabl. </t>
  </si>
  <si>
    <t>PAKIET-08/2017 z dn. 2017-09-04</t>
  </si>
  <si>
    <t>Mirtazapina</t>
  </si>
  <si>
    <t>Mirtazapinum</t>
  </si>
  <si>
    <t>0,045 g</t>
  </si>
  <si>
    <t>PAKIET-09/2017 z dn. 2017-09-05</t>
  </si>
  <si>
    <t>Metformina</t>
  </si>
  <si>
    <t>Metformini hydrochloridum</t>
  </si>
  <si>
    <t>0,85 g</t>
  </si>
  <si>
    <t>PAKIET-10/2017 z dn. 2017-09-04</t>
  </si>
  <si>
    <t>Ibuprofen</t>
  </si>
  <si>
    <t>Ibuprofenum</t>
  </si>
  <si>
    <t xml:space="preserve">Uwagi:   </t>
  </si>
  <si>
    <t>PAKIET-11/2017 z dn. 2017-09-04</t>
  </si>
  <si>
    <t>Wenlafaksyna</t>
  </si>
  <si>
    <t>Venlafaxinum</t>
  </si>
  <si>
    <t>kaps.przedł.uwaln.</t>
  </si>
  <si>
    <t>0,0375 g</t>
  </si>
  <si>
    <t>PAKIET-12/2017 z dn. 2017-09-04</t>
  </si>
  <si>
    <t>Kwas acetylosalicylowy</t>
  </si>
  <si>
    <t>Acetylsalicylic Acid</t>
  </si>
  <si>
    <t>tabl. dojelit.</t>
  </si>
  <si>
    <t>PAKIET-13/2017 z dn. 2017-09-04</t>
  </si>
  <si>
    <t>Rywastygmina</t>
  </si>
  <si>
    <t>Rivastigminum</t>
  </si>
  <si>
    <t>28 kaps. blister</t>
  </si>
  <si>
    <t>0,0015 g</t>
  </si>
  <si>
    <t>Sertralina</t>
  </si>
  <si>
    <t>Sertralinum</t>
  </si>
  <si>
    <t>PAKIET-15/2017 z dn. 2017-09-04</t>
  </si>
  <si>
    <t>Amlodypina</t>
  </si>
  <si>
    <t>Amlodipinum</t>
  </si>
  <si>
    <t>PAKIET-16/2017 z dn. 2017-09-04</t>
  </si>
  <si>
    <t xml:space="preserve"> Bisoprolol</t>
  </si>
  <si>
    <t>Bisoprololum</t>
  </si>
  <si>
    <t>PAKIET-17/2017 z dn. 2017-09-04</t>
  </si>
  <si>
    <t>Omeprazol</t>
  </si>
  <si>
    <t>Omeprazolum</t>
  </si>
  <si>
    <t>PAKIET-18/2017 z dn. 2017-09-04</t>
  </si>
  <si>
    <t>Uwagi:</t>
  </si>
  <si>
    <t>PAKIET-20/2017 z dn. 2017-09-04</t>
  </si>
  <si>
    <t>Antybiotyki</t>
  </si>
  <si>
    <t>Amikacinum</t>
  </si>
  <si>
    <t>0,3%</t>
  </si>
  <si>
    <t>500mg/2ml</t>
  </si>
  <si>
    <t>Amoxicillinum</t>
  </si>
  <si>
    <t>16 tabl.</t>
  </si>
  <si>
    <t>Amoxicillinum + acidum clavulanicum</t>
  </si>
  <si>
    <t>21 tabl. blistry</t>
  </si>
  <si>
    <t>0,25g+0,125g</t>
  </si>
  <si>
    <t>1g+0,2g</t>
  </si>
  <si>
    <t>21 tabl.blistry</t>
  </si>
  <si>
    <t>0,5g+0,125g</t>
  </si>
  <si>
    <t>14 tabl.blistry</t>
  </si>
  <si>
    <t>0,875g+0,125g</t>
  </si>
  <si>
    <t>Azithromycinum</t>
  </si>
  <si>
    <t>3 tabl.</t>
  </si>
  <si>
    <t>Ceftriaxonum</t>
  </si>
  <si>
    <t>Cefuroxime Axetil</t>
  </si>
  <si>
    <t>Cefuroximum -ml</t>
  </si>
  <si>
    <t>Chloramphenicolum</t>
  </si>
  <si>
    <t>tuba 5 g</t>
  </si>
  <si>
    <t>Ciprofloxacinum</t>
  </si>
  <si>
    <t>tabl. powl. (podzielne)</t>
  </si>
  <si>
    <t>Ciprofloxacinum - ml</t>
  </si>
  <si>
    <t>Clindamycinum</t>
  </si>
  <si>
    <t>16 kaps.blistry</t>
  </si>
  <si>
    <t>16 tabl.blistry</t>
  </si>
  <si>
    <t>Doxycyclinum</t>
  </si>
  <si>
    <t>Fosfomycin</t>
  </si>
  <si>
    <t xml:space="preserve">1 torebka </t>
  </si>
  <si>
    <t>3 g</t>
  </si>
  <si>
    <t>Granulat -&gt; Płyn</t>
  </si>
  <si>
    <t>Gentamicinum</t>
  </si>
  <si>
    <t>0,08 g/2 ml</t>
  </si>
  <si>
    <t>Neomycinum</t>
  </si>
  <si>
    <t>1 op. 32g</t>
  </si>
  <si>
    <t>11,72mg/g</t>
  </si>
  <si>
    <t>Norfloxacinum</t>
  </si>
  <si>
    <t>Nystatinum</t>
  </si>
  <si>
    <t>Granulat -&gt; Zawiesina</t>
  </si>
  <si>
    <t>100000 j.m.</t>
  </si>
  <si>
    <t>500000 j.m.</t>
  </si>
  <si>
    <t>PAKIET-21/2017 z dn. 2017-09-04</t>
  </si>
  <si>
    <t>Leki stosowane w psychogeriatrii</t>
  </si>
  <si>
    <t>Gliclazidum</t>
  </si>
  <si>
    <t>90 tabl.</t>
  </si>
  <si>
    <t>tabl.o zmodyfikowanym uwaln.</t>
  </si>
  <si>
    <t>Indapamidum</t>
  </si>
  <si>
    <t>tabl. powl.przedł. Uwaln.</t>
  </si>
  <si>
    <t>Indapamidum + Amlodipinum</t>
  </si>
  <si>
    <t>1,5mg+10mg</t>
  </si>
  <si>
    <t>1,5mg/5mg</t>
  </si>
  <si>
    <t>Perindoprilum</t>
  </si>
  <si>
    <t>Perindoprilum arg. + Indapamidum</t>
  </si>
  <si>
    <t>2,5mg+0,625mg</t>
  </si>
  <si>
    <t>5mg+1,25mg</t>
  </si>
  <si>
    <t>tabl.powl.</t>
  </si>
  <si>
    <t>10mg+2,5mg</t>
  </si>
  <si>
    <t xml:space="preserve">tabl. </t>
  </si>
  <si>
    <t>Perindoprilum arginin.+ Amlodipinum</t>
  </si>
  <si>
    <t>10mg+10mg</t>
  </si>
  <si>
    <t>Perindoprilum arginin., Amlodipinum</t>
  </si>
  <si>
    <t>10mg+5mg</t>
  </si>
  <si>
    <t>5mg+10mg</t>
  </si>
  <si>
    <t>5mg+5mg</t>
  </si>
  <si>
    <t>Perindoprilum+Indapamidum+Amlodipinum</t>
  </si>
  <si>
    <t>10mg+2,5mg+10mg</t>
  </si>
  <si>
    <t>5mg+1,25mg+10mg</t>
  </si>
  <si>
    <t>5mg+1,25mg+5mg</t>
  </si>
  <si>
    <t>10mg+2,5mg+5mg</t>
  </si>
  <si>
    <t>Tianeptinum</t>
  </si>
  <si>
    <t>108 tabl.</t>
  </si>
  <si>
    <t>Trimetazidinum dihydrochloridum</t>
  </si>
  <si>
    <t>0,035 g</t>
  </si>
  <si>
    <t xml:space="preserve">Agomelatinum </t>
  </si>
  <si>
    <t>PAKIET-22/2017 z dn. 2017-09-04</t>
  </si>
  <si>
    <t>Natrii valproas + Acidum valproicum</t>
  </si>
  <si>
    <t>Natrii valproas, Ac.valproicum</t>
  </si>
  <si>
    <t>tabl. powl.przedł.
uwaln.</t>
  </si>
  <si>
    <t>granulat o przedł.uwaln.</t>
  </si>
  <si>
    <t>0,2882 g/5 ml</t>
  </si>
  <si>
    <t>PAKIET-23/2017 z dn. 2017-09-04</t>
  </si>
  <si>
    <t>Zamawiający wymaga, aby postaci leku o tej samej nazwie chemicznej, ale o różnych dawkach pochodziły od tego samego producenta.</t>
  </si>
  <si>
    <t>PAKIET-24/2017 z dn. 2017-09-05</t>
  </si>
  <si>
    <t>Olanzapinum inj.</t>
  </si>
  <si>
    <t xml:space="preserve">Olanzapinum </t>
  </si>
  <si>
    <t>1 fiol. + rozp. 3 ml</t>
  </si>
  <si>
    <t>0,405 g</t>
  </si>
  <si>
    <t>PAKIET-25/2017 z dn. 2017-09-05</t>
  </si>
  <si>
    <t>Quetiapinum</t>
  </si>
  <si>
    <t>PAKIET-26/2017 z dn. 2017-09-05</t>
  </si>
  <si>
    <t>Quetiapinum XR</t>
  </si>
  <si>
    <t>tabl.przedł.
uwaln.</t>
  </si>
  <si>
    <t>tabl.przedł. uwaln.</t>
  </si>
  <si>
    <t>Zamawiający wymaga, aby postaci leku o tych samych nazwach chemicznych, ale o różnych dawkach pochodziły od tego samego producenta</t>
  </si>
  <si>
    <t>PAKIET-27/2017 z dn. 2017-09-05</t>
  </si>
  <si>
    <t>Risperidonum</t>
  </si>
  <si>
    <t>PAKIET-28/2017 z dn. 2017-09-05</t>
  </si>
  <si>
    <t>1 fiol. + strzykawka + urządzenie + igła</t>
  </si>
  <si>
    <t>inj.przedł.uwaln.</t>
  </si>
  <si>
    <t>PAKIET-29/2017 z dn. 2017-09-05</t>
  </si>
  <si>
    <t>Risperidonum roztwór</t>
  </si>
  <si>
    <t xml:space="preserve"> 100 ml</t>
  </si>
  <si>
    <t>Rivaroxabanum</t>
  </si>
  <si>
    <t>100 tabl</t>
  </si>
  <si>
    <t xml:space="preserve">0,015 g </t>
  </si>
  <si>
    <t>PAKIET-30/2017 z dn. 2017-09-05</t>
  </si>
  <si>
    <t>Aripiprazolum-injekcja</t>
  </si>
  <si>
    <t xml:space="preserve">Aripiprazolum </t>
  </si>
  <si>
    <t>inj.  Przedł.uwaln.</t>
  </si>
  <si>
    <t>PAKIET-31/2017 z dn. 2017-09-05</t>
  </si>
  <si>
    <t>Amisulpridum</t>
  </si>
  <si>
    <t>PAKIET-32/2017 z dn. 2017-09-05</t>
  </si>
  <si>
    <t>Płyny infuzyjne</t>
  </si>
  <si>
    <t>Dextranum</t>
  </si>
  <si>
    <t xml:space="preserve">Glucosum </t>
  </si>
  <si>
    <t>Mannitolum</t>
  </si>
  <si>
    <t>1 op.250 ml (worek/butelka)</t>
  </si>
  <si>
    <t>Natrii chloridum</t>
  </si>
  <si>
    <t>PAKIET-01N/2017 z dn. 2017-09-04</t>
  </si>
  <si>
    <t xml:space="preserve">Alprazolamum </t>
  </si>
  <si>
    <t>Clonazepamum</t>
  </si>
  <si>
    <t>Clorazepate Dipotassium</t>
  </si>
  <si>
    <t>30 kaps. blister</t>
  </si>
  <si>
    <t>0,02 g/2ml</t>
  </si>
  <si>
    <t>Diazepamum</t>
  </si>
  <si>
    <t>5 wlewek</t>
  </si>
  <si>
    <t>0,01 g/2,5 ml</t>
  </si>
  <si>
    <t>Estazolamum</t>
  </si>
  <si>
    <t>Lorazepamum</t>
  </si>
  <si>
    <t>Nitrazepamum</t>
  </si>
  <si>
    <t>Oxazepamum</t>
  </si>
  <si>
    <t>Phenobarbitalum</t>
  </si>
  <si>
    <t>Temazepamum</t>
  </si>
  <si>
    <t>op.</t>
  </si>
  <si>
    <t>0,012 mg/dawkę</t>
  </si>
  <si>
    <t>2 mg/ml</t>
  </si>
  <si>
    <t>butelka 200 ml</t>
  </si>
  <si>
    <t>20 tabl. /tabl.powl</t>
  </si>
  <si>
    <t xml:space="preserve">Uwagi:  </t>
  </si>
  <si>
    <t>Benzyl benzoate, Paraffinum liquidum(prep.przeciwświerzbowy|)</t>
  </si>
  <si>
    <t>1000 j.m./1 g</t>
  </si>
  <si>
    <t>żel</t>
  </si>
  <si>
    <t xml:space="preserve">Nebiwololum </t>
  </si>
  <si>
    <t>Pakiet-1</t>
  </si>
  <si>
    <t>Pakiet – 5</t>
  </si>
  <si>
    <t>Pakiet-2</t>
  </si>
  <si>
    <t>Pakiet-3</t>
  </si>
  <si>
    <t>Pakiet - 4</t>
  </si>
  <si>
    <t>Pakiet -6</t>
  </si>
  <si>
    <t>Pakiet -7</t>
  </si>
  <si>
    <t>Pakiet -8</t>
  </si>
  <si>
    <t>Pakiet -9</t>
  </si>
  <si>
    <t>Pakiet -10</t>
  </si>
  <si>
    <t>Pakiet -11</t>
  </si>
  <si>
    <t>Pakiet -12</t>
  </si>
  <si>
    <t>Pakiet -13</t>
  </si>
  <si>
    <t>Pakiet -14</t>
  </si>
  <si>
    <t>Pakiet -15</t>
  </si>
  <si>
    <t>Pakiet -16</t>
  </si>
  <si>
    <t>Pakiet -17</t>
  </si>
  <si>
    <t>Pakiet -18</t>
  </si>
  <si>
    <t>Pakiet -20</t>
  </si>
  <si>
    <t>Pakiet -21</t>
  </si>
  <si>
    <t>Pakiet -22</t>
  </si>
  <si>
    <t>Pakiet -23</t>
  </si>
  <si>
    <t>Pakiet -24</t>
  </si>
  <si>
    <t>Pakiet -25</t>
  </si>
  <si>
    <t>Pakiet -26</t>
  </si>
  <si>
    <t>Pakiet -27</t>
  </si>
  <si>
    <t>Pakiet -28</t>
  </si>
  <si>
    <t>Pakiet -29</t>
  </si>
  <si>
    <t>Pakiet -30</t>
  </si>
  <si>
    <t>Pakiet -31</t>
  </si>
  <si>
    <t>Pakiet -32</t>
  </si>
  <si>
    <t>Pakiet -33</t>
  </si>
  <si>
    <t>Pakiet -  34</t>
  </si>
  <si>
    <t>Pakiet-35</t>
  </si>
  <si>
    <t>Pakiet -36</t>
  </si>
  <si>
    <t>Pakiet -37</t>
  </si>
  <si>
    <t xml:space="preserve">Hydrocortisonum </t>
  </si>
  <si>
    <t>Mesalazinum</t>
  </si>
  <si>
    <t>tabl.dojelit.</t>
  </si>
  <si>
    <t>Timonacic</t>
  </si>
  <si>
    <t>Rosuvastatinum</t>
  </si>
  <si>
    <t xml:space="preserve">Valsartanum </t>
  </si>
  <si>
    <t xml:space="preserve">Pantoprazolum </t>
  </si>
  <si>
    <t>Troxerutinum - produkt leczniczy</t>
  </si>
  <si>
    <t>Simeticonum - produkt leczniczy</t>
  </si>
  <si>
    <t>50 tabl.powl.</t>
  </si>
  <si>
    <t>Ascorbic Acid - produkt leczniczy</t>
  </si>
  <si>
    <t>Carbo activatus - produkt leczniczy</t>
  </si>
  <si>
    <t>20 kaps.twardych</t>
  </si>
  <si>
    <t>kaps.twarde</t>
  </si>
  <si>
    <t>100 kaps.HBS</t>
  </si>
  <si>
    <t>kaps.HBS</t>
  </si>
  <si>
    <t xml:space="preserve"> Lini oleum virginale</t>
  </si>
  <si>
    <t>Zamawiający wymaga, aby postaci leku o tej samej nazwie chemicznej, ale o różnych dawkach pochodziły od tego samego producenta, z uwzględnieniem drogi podania.</t>
  </si>
  <si>
    <t>inf.(roztw.)</t>
  </si>
  <si>
    <t>Bisprololum+ Perindoprilum arg.</t>
  </si>
  <si>
    <t>Bisoprololum+Perindoprilum arg.</t>
  </si>
  <si>
    <t xml:space="preserve">Oxcarbazepinum </t>
  </si>
  <si>
    <t>Gabapentinum</t>
  </si>
  <si>
    <t>100 tabl.powl.</t>
  </si>
  <si>
    <t xml:space="preserve">Gabapentinum </t>
  </si>
  <si>
    <t>Lacosamidum</t>
  </si>
  <si>
    <t>56 tabl.powl.</t>
  </si>
  <si>
    <t xml:space="preserve">Lacosamidum </t>
  </si>
  <si>
    <t>14 tabl.powl.</t>
  </si>
  <si>
    <t xml:space="preserve">0,05 g </t>
  </si>
  <si>
    <t>30 tabl.przedł.uwaln.</t>
  </si>
  <si>
    <t>0,1425 g   bursztynianu= 0,15 g winianu</t>
  </si>
  <si>
    <t xml:space="preserve">Tramadol + Paracetamol </t>
  </si>
  <si>
    <t>100 j.m/ml</t>
  </si>
  <si>
    <t xml:space="preserve">Naproxenum </t>
  </si>
  <si>
    <t>60 tabl.dojelit.</t>
  </si>
  <si>
    <t>Tamsulozinum</t>
  </si>
  <si>
    <t>30 kaps.o zmodyf.uwaln.</t>
  </si>
  <si>
    <t>0,0004 g</t>
  </si>
  <si>
    <t>kaps.o zmodyfik.uwaln.</t>
  </si>
  <si>
    <t>Vortioxetinum</t>
  </si>
  <si>
    <t>37,5 mg+325 mg</t>
  </si>
  <si>
    <t>60 tabl.powl.</t>
  </si>
  <si>
    <t>28 tabl.powl.</t>
  </si>
  <si>
    <t xml:space="preserve">Omeprazolum </t>
  </si>
  <si>
    <t>inf.(prosz.do przyg.roztw.)</t>
  </si>
  <si>
    <t>30 tabl.powl.</t>
  </si>
  <si>
    <t>tabl.uleg.rozpad.w j.ustnej</t>
  </si>
  <si>
    <t>tabl. uleg.rozpad.w jamie ustnej</t>
  </si>
  <si>
    <t>tabl.uleg.rozp.w j.ustnej</t>
  </si>
  <si>
    <t>Methylprednisolonum</t>
  </si>
  <si>
    <t>Dotyczy poz.3,4,5,6,7,8,9,10 - Zamawiający wymaga dostarczenia do każdego opakowania odpowiedniej ilości igieł do wstrzykiwaczy</t>
  </si>
  <si>
    <t>Budesonidum</t>
  </si>
  <si>
    <t>20 amp.2 ml</t>
  </si>
  <si>
    <t>zawiesina do nebulizacji</t>
  </si>
  <si>
    <t>Ciclesonidum</t>
  </si>
  <si>
    <t>0,16 mg</t>
  </si>
  <si>
    <t>aerozol inhalacyjny</t>
  </si>
  <si>
    <t>Mometasonum furoatum</t>
  </si>
  <si>
    <t>0,001 g/ g</t>
  </si>
  <si>
    <t>1 but.15 ml</t>
  </si>
  <si>
    <t>15000 j.m/ml</t>
  </si>
  <si>
    <t>płyn doustny</t>
  </si>
  <si>
    <t>Colecalciferolum</t>
  </si>
  <si>
    <t>Calcium carbonate</t>
  </si>
  <si>
    <t>30 kaps.twardych</t>
  </si>
  <si>
    <t>Phenoxymethylpenicillinum</t>
  </si>
  <si>
    <t>1000000 j.m.</t>
  </si>
  <si>
    <t>1500000 j.m.</t>
  </si>
  <si>
    <t xml:space="preserve">Capsulae amylaceae </t>
  </si>
  <si>
    <t>rozm.5</t>
  </si>
  <si>
    <t>20 tabl.powl.</t>
  </si>
  <si>
    <t>40 tabl.powl.</t>
  </si>
  <si>
    <t>0,1 mg / dawka</t>
  </si>
  <si>
    <t>Barium Sulfuricum</t>
  </si>
  <si>
    <t>1 g/1ml</t>
  </si>
  <si>
    <t>30 tabl.powl.dojelitowe</t>
  </si>
  <si>
    <t>tabl. powl.dojelitowe</t>
  </si>
  <si>
    <t xml:space="preserve">Aciclovirum </t>
  </si>
  <si>
    <t>28 tabl.przedł.uwln.</t>
  </si>
  <si>
    <t>0,02375 g</t>
  </si>
  <si>
    <t>Hemorol (prep.złożony)</t>
  </si>
  <si>
    <t>12 czopków</t>
  </si>
  <si>
    <t>0,02g/ml</t>
  </si>
  <si>
    <t>inj./inj.(roztw.)</t>
  </si>
  <si>
    <t>1 mg/ml</t>
  </si>
  <si>
    <t>butelka 8 ml</t>
  </si>
  <si>
    <t>Sól sodowa kw.hialuronowego,L-glicerylofosforylcholina,vit.B12,vit.B6, D-panthenol</t>
  </si>
  <si>
    <t>Talcum</t>
  </si>
  <si>
    <t>1000 g</t>
  </si>
  <si>
    <t xml:space="preserve">2mg/ml </t>
  </si>
  <si>
    <t>200 dawek (10 ml)</t>
  </si>
  <si>
    <t>20 tabl. powl.</t>
  </si>
  <si>
    <t xml:space="preserve">30 sasz. </t>
  </si>
  <si>
    <t>12 tabl.blistry</t>
  </si>
  <si>
    <t>0,05g/2 ml</t>
  </si>
  <si>
    <t>amp.</t>
  </si>
  <si>
    <t>Colchicinum</t>
  </si>
  <si>
    <t>20 tabl.draż.</t>
  </si>
  <si>
    <t>0,0005 g</t>
  </si>
  <si>
    <t>tabl.draż.</t>
  </si>
  <si>
    <t>Vancomycinum</t>
  </si>
  <si>
    <t xml:space="preserve">0,5 mg </t>
  </si>
  <si>
    <t>5 fiol.</t>
  </si>
  <si>
    <t>inf.doż/r-r doust.</t>
  </si>
  <si>
    <t>Płyn Fizjologiczny Wieloelektrolitowy Izotoniczny . Stężenie jonów: 145 mmol/l sodowych, 4 mmol/l potasowych, 2,5 mmol/l wapniowych, 1 mmol/l magnezowych, 5 mmol/l L-jabłczanowych, 127 mmol/l chlorkowych, 24 mmol/l octanowych. Osmolarność 309mOsm/l, PH 5,1-5,9</t>
  </si>
  <si>
    <t xml:space="preserve">Oxybutyninum </t>
  </si>
  <si>
    <t>Losartanum clinicum</t>
  </si>
  <si>
    <t xml:space="preserve"> poj. 100 g </t>
  </si>
  <si>
    <t>saszetki.gran. o przedł.uwaln.</t>
  </si>
  <si>
    <t>10% 4000j.</t>
  </si>
  <si>
    <t>5% (50 mg/ml )</t>
  </si>
  <si>
    <t>0,9% (9mg/ml)</t>
  </si>
  <si>
    <t>0,9%(9mg/ml)</t>
  </si>
  <si>
    <t>1 but. 10 ml</t>
  </si>
  <si>
    <t>0,001g/1ml</t>
  </si>
  <si>
    <t>Methadonum hydrochloridum</t>
  </si>
  <si>
    <t>aerozol inhal.</t>
  </si>
  <si>
    <t>poj. 120 dawek</t>
  </si>
  <si>
    <t>0,01g/ml</t>
  </si>
  <si>
    <t>1 but.100 ml</t>
  </si>
  <si>
    <t>Leki psychotropowe grupy IV P i leki narkotyczne</t>
  </si>
  <si>
    <t>Lurazydonum</t>
  </si>
  <si>
    <t>28 tabl</t>
  </si>
  <si>
    <t>0,037 g</t>
  </si>
  <si>
    <t>0,074 g</t>
  </si>
  <si>
    <t>op. 1000 g</t>
  </si>
  <si>
    <t>Dabigatran etexilate</t>
  </si>
  <si>
    <t>0,11 g</t>
  </si>
  <si>
    <t>Apixabanum</t>
  </si>
  <si>
    <t xml:space="preserve">Morphine sulphate </t>
  </si>
  <si>
    <t xml:space="preserve">Buprenorphine hydrochloride </t>
  </si>
  <si>
    <t>tabl.podję-zykowe</t>
  </si>
  <si>
    <t>Morphini sulphas</t>
  </si>
  <si>
    <t>28 tabl.podjęzyk.</t>
  </si>
  <si>
    <t>28tabl.podjęzyk.</t>
  </si>
  <si>
    <t>1 but. 20 ml</t>
  </si>
  <si>
    <t>Pakiet -19</t>
  </si>
  <si>
    <t>PAKIET-19/2017 z dn. 2017-09-04</t>
  </si>
  <si>
    <t>Enoxaparinum Sodium</t>
  </si>
  <si>
    <t>10 ampułkostrzykawek</t>
  </si>
  <si>
    <t>40mg/0,4 ml</t>
  </si>
  <si>
    <t>60mg/0,6 ml</t>
  </si>
  <si>
    <t>80mg/0,8 ml</t>
  </si>
  <si>
    <t>40 mg/g</t>
  </si>
  <si>
    <t>tabl.powl. przedł.uw.</t>
  </si>
  <si>
    <t>tabl.powl.przedł.uw.</t>
  </si>
  <si>
    <t>Kod EAN</t>
  </si>
  <si>
    <t>0,2 g jonów wapnia</t>
  </si>
  <si>
    <t>0,4 g jonów wapnia</t>
  </si>
  <si>
    <t>30 kaps. twardych</t>
  </si>
  <si>
    <t>1poj. 60 dawek</t>
  </si>
  <si>
    <t>84 tabl.</t>
  </si>
  <si>
    <t xml:space="preserve">Dexamethasonum </t>
  </si>
  <si>
    <t xml:space="preserve">Rivastigminum </t>
  </si>
  <si>
    <t>30 szt.</t>
  </si>
  <si>
    <t>0,0046 g/24 h</t>
  </si>
  <si>
    <t>system transdermalny</t>
  </si>
  <si>
    <t>0,15 g/ml</t>
  </si>
  <si>
    <t>20 amp. 10 ml</t>
  </si>
  <si>
    <t>0,025 mg</t>
  </si>
  <si>
    <t>0,15 mg</t>
  </si>
  <si>
    <t>0,112 mg</t>
  </si>
  <si>
    <t>0,137 mg</t>
  </si>
  <si>
    <t>0,175 mg</t>
  </si>
  <si>
    <t>0.088 mg</t>
  </si>
  <si>
    <t>Metoprololi tartras</t>
  </si>
  <si>
    <t>40 pojem. Kabipac 100ml</t>
  </si>
  <si>
    <t xml:space="preserve">50 amp. </t>
  </si>
  <si>
    <t xml:space="preserve">Nitrendypinum </t>
  </si>
  <si>
    <t>30 tabl.= 2 blistry</t>
  </si>
  <si>
    <t>0,1 g/g</t>
  </si>
  <si>
    <t>Saccharomyces boulardi - produkt leczniczy</t>
  </si>
  <si>
    <t xml:space="preserve">Bisoprolol </t>
  </si>
  <si>
    <t>0,00125 g</t>
  </si>
  <si>
    <t>20 but. 100 ml</t>
  </si>
  <si>
    <t>20 but. 50 ml</t>
  </si>
  <si>
    <t>100 mg/50 ml</t>
  </si>
  <si>
    <t>200mg/ 100 ml</t>
  </si>
  <si>
    <t>20 but. 200 ml</t>
  </si>
  <si>
    <t>400 mg/ 200 ml</t>
  </si>
  <si>
    <t>1 op. 500 ml x 12 but. szklanych (butelka)</t>
  </si>
  <si>
    <t xml:space="preserve">Simvastatinum </t>
  </si>
  <si>
    <t>Lorazepam inj.</t>
  </si>
  <si>
    <t>0,004 g/ml</t>
  </si>
  <si>
    <t>180 kaps.twarde</t>
  </si>
  <si>
    <t>0,0045 g</t>
  </si>
  <si>
    <t>Cariprazine</t>
  </si>
  <si>
    <t xml:space="preserve">28 kaps. </t>
  </si>
  <si>
    <t>kaps. twarde</t>
  </si>
  <si>
    <t xml:space="preserve">Cariprazine </t>
  </si>
  <si>
    <t xml:space="preserve">0,0045 g </t>
  </si>
  <si>
    <r>
      <t>5</t>
    </r>
    <r>
      <rPr>
        <b/>
        <sz val="14"/>
        <color indexed="8"/>
        <rFont val="Calibri"/>
        <family val="2"/>
      </rPr>
      <t xml:space="preserve"> wstrzykiwaczy</t>
    </r>
    <r>
      <rPr>
        <sz val="14"/>
        <color indexed="8"/>
        <rFont val="Calibri"/>
        <family val="2"/>
      </rPr>
      <t xml:space="preserve"> 3 ml</t>
    </r>
  </si>
  <si>
    <t xml:space="preserve">Insulin glargine </t>
  </si>
  <si>
    <t>75 g</t>
  </si>
  <si>
    <t>tuba 75 g</t>
  </si>
  <si>
    <t>kaps.dojelitowe</t>
  </si>
  <si>
    <t>200 ml</t>
  </si>
  <si>
    <t>30 tabl.blistry</t>
  </si>
  <si>
    <t>60 tabl./kaps. blistry</t>
  </si>
  <si>
    <t>28 kaps./ kaps.dojelit. blistry</t>
  </si>
  <si>
    <t>tabl. powl./tabl.</t>
  </si>
  <si>
    <t>1 butelka 30 ml</t>
  </si>
  <si>
    <t>100000 j.m./1 ml</t>
  </si>
  <si>
    <t>tabl. o zmodyf.uwaln.</t>
  </si>
  <si>
    <t>Bupropionum hydrochloride</t>
  </si>
  <si>
    <t>Fenoteroli + Ipratropium Bromide</t>
  </si>
  <si>
    <t xml:space="preserve">20 ml </t>
  </si>
  <si>
    <t xml:space="preserve">(0,5 mg/0,25 mg)/ml </t>
  </si>
  <si>
    <t>płyn do inhal. z nebulizatora</t>
  </si>
  <si>
    <t>0,010 g</t>
  </si>
  <si>
    <t>Lecarnidipine hydrochloride</t>
  </si>
  <si>
    <t>Hydrogen peroxide</t>
  </si>
  <si>
    <t>poj.</t>
  </si>
  <si>
    <t>poj . 100 g</t>
  </si>
  <si>
    <t>Dexamethasone acetate+Framycetin sulphate+ Polymyxin B sulphate</t>
  </si>
  <si>
    <t>tuba 5  g</t>
  </si>
  <si>
    <t>(0,1g+0,025g+ 0,0025g)/g</t>
  </si>
  <si>
    <t xml:space="preserve">Ethyl chloride </t>
  </si>
  <si>
    <t>poj. aerozol</t>
  </si>
  <si>
    <t>poj. 70 g aerozolu</t>
  </si>
  <si>
    <t>(40mg+0,005mg)/ml</t>
  </si>
  <si>
    <t>50 wkładów 1,7 ml</t>
  </si>
  <si>
    <t>Articaini hydrochloridum+Adrenalini tartras  1:200 000</t>
  </si>
  <si>
    <t>poj. 38 g</t>
  </si>
  <si>
    <t xml:space="preserve">Lidocainum </t>
  </si>
  <si>
    <t>10% (100 g/ml)</t>
  </si>
  <si>
    <t>Mepivacainum</t>
  </si>
  <si>
    <t>50 amp.strzyk. 1,8 ml</t>
  </si>
  <si>
    <t>0,03g/ml</t>
  </si>
  <si>
    <t>1 op. 500ml (z dwoma portami równej wielkości) x 10 poj.</t>
  </si>
  <si>
    <t>1 op. 500 ml x 10 poj.            (z dwoma portami równej wielkości)</t>
  </si>
  <si>
    <t>1 op. 100 ml x 20 szt.             (z dwoma portami równej wielkości)</t>
  </si>
  <si>
    <t>1 op. 20 poj.</t>
  </si>
  <si>
    <t>28 kaps.dojelit.</t>
  </si>
  <si>
    <t>56 tabl.</t>
  </si>
  <si>
    <t xml:space="preserve">Vortioxetinum </t>
  </si>
  <si>
    <t>95,5mg/ml</t>
  </si>
  <si>
    <t>roztw.do wstrz./inf.</t>
  </si>
  <si>
    <t>Rp.kaps.skrobiowe</t>
  </si>
  <si>
    <t>250 szt.</t>
  </si>
  <si>
    <t>10 amp. 5 ml</t>
  </si>
  <si>
    <t>0,04 g/ ml</t>
  </si>
  <si>
    <t>0,02 g/ml</t>
  </si>
  <si>
    <t>10mg/g</t>
  </si>
  <si>
    <t>Mediderm Cream</t>
  </si>
  <si>
    <t>0,075 mg</t>
  </si>
  <si>
    <t>Adenosinum 0,003 g/ml</t>
  </si>
  <si>
    <t>0,003g/ml</t>
  </si>
  <si>
    <t>6 fiol. 2 ml</t>
  </si>
  <si>
    <t>fiol.</t>
  </si>
  <si>
    <t>Calcii chloridi dichydricum</t>
  </si>
  <si>
    <t>10 amp. 10 ml</t>
  </si>
  <si>
    <t>0,067g/ml</t>
  </si>
  <si>
    <t>20 amp. 2,5 ml</t>
  </si>
  <si>
    <t>roztw.do nebulizacji</t>
  </si>
  <si>
    <t xml:space="preserve">Heparyny </t>
  </si>
  <si>
    <t xml:space="preserve">Paliperidonum </t>
  </si>
  <si>
    <t>1 amp.-strzyk.</t>
  </si>
  <si>
    <t xml:space="preserve">Risperidonum inj. </t>
  </si>
  <si>
    <t>inj.(zaw. przedł.uwaln.)</t>
  </si>
  <si>
    <t>Paliperidonum inj.</t>
  </si>
  <si>
    <t xml:space="preserve">28 tabl. </t>
  </si>
  <si>
    <t xml:space="preserve">Lacidipinum </t>
  </si>
  <si>
    <t>0,006 g</t>
  </si>
  <si>
    <t>0,25%(2,5mg/ml</t>
  </si>
  <si>
    <t>Telmisartanum</t>
  </si>
  <si>
    <t>10 amp. 1ml</t>
  </si>
  <si>
    <t xml:space="preserve">Naloxonum hydrochloricum </t>
  </si>
  <si>
    <t>0,0004g/ml</t>
  </si>
  <si>
    <t>puszka 400 g</t>
  </si>
  <si>
    <t>proszek</t>
  </si>
  <si>
    <t xml:space="preserve">płyn </t>
  </si>
  <si>
    <t>kartonik 237 ml</t>
  </si>
  <si>
    <t xml:space="preserve"> 3 x 237 ml</t>
  </si>
  <si>
    <t>Dieta hiperkaloryczna (1,44 kcal/ml), wysokobiałkowa(7,6g/100 ml), zawierająca nukleotydy,kwasy tłuszczoweomega-3 i argininę oraz MCT. Komletna pod względem odżywczym.Smak waniliowy i owoców tropikalnych. Osmolarność 680 mOsm/l. Opakowanie kartonowe. Dieta doustna.</t>
  </si>
  <si>
    <t>Dieta hiperkaloryczna (1,66 kcal/ml), wysokobiałkowa ( 18g/200 ml) z dodatkiem błonnika rozpuszczalnego. Kompletna pod względem odżywczym. 23 % energii pochodzi z białka, 35 % energii pochodzi z tłuszczy a 39 % energii pochodzi z węglowodanów. Osmolarność 300 mOsm/l.Smak wanilia i truskawka. Opakowanie typu butelka</t>
  </si>
  <si>
    <t>4 x 200 ml</t>
  </si>
  <si>
    <t>Dietetyczny środek spożywczy specjalnego przeznaczenia medycznego, niekompletny pod względem odżywczym. Źródłem białka jest kazeina. 97 % energii pochodzi z białka, 2 % energii pochodzi z tłuszczy ,   1% energii pochodzi z węglowodanów. Smak neutralny.</t>
  </si>
  <si>
    <t>25 tabl. /lub draż</t>
  </si>
  <si>
    <t>tabl./lub draż</t>
  </si>
  <si>
    <t>25 tabl./lub draż</t>
  </si>
  <si>
    <t>Zolpidem tartrate</t>
  </si>
  <si>
    <t>Macrogol</t>
  </si>
  <si>
    <t xml:space="preserve">saszetki </t>
  </si>
  <si>
    <t>proszek do sporządz. roztw. doustnego</t>
  </si>
  <si>
    <t>Cabergoline</t>
  </si>
  <si>
    <t>0,5mg</t>
  </si>
  <si>
    <t>8 tabl.</t>
  </si>
  <si>
    <t>płyn 250 ml</t>
  </si>
  <si>
    <t>0,075mg/ml</t>
  </si>
  <si>
    <t>RAZEM</t>
  </si>
  <si>
    <t>Załącznik nr 6 do SWZ</t>
  </si>
  <si>
    <t xml:space="preserve">Formularz asortymentowo- cenowy </t>
  </si>
  <si>
    <t>Nr postępowania: DZP.26.23.2023</t>
  </si>
  <si>
    <t xml:space="preserve">RAZEM: </t>
  </si>
  <si>
    <t>kol</t>
  </si>
  <si>
    <t xml:space="preserve">Cena jednostkowa netto </t>
  </si>
  <si>
    <t>Wartość podatku VAT (kol. 9x10)</t>
  </si>
  <si>
    <t>Wartość brutto (kol. 9+11)</t>
  </si>
  <si>
    <t>StawkaVAT %</t>
  </si>
  <si>
    <t>Stawka VAT %</t>
  </si>
  <si>
    <t>RAZEM:</t>
  </si>
  <si>
    <t>Wartość netto (kol. 6 x 8)</t>
  </si>
  <si>
    <t xml:space="preserve">Formularz asortymentowo-cenowy </t>
  </si>
  <si>
    <t xml:space="preserve">Załącznik nr 6 do SWZ </t>
  </si>
  <si>
    <t>Załącznbik nr 6 do SWZ</t>
  </si>
  <si>
    <t>Formularz asortymentowo- cenowy</t>
  </si>
  <si>
    <t>Formularz asortymentowo-cenowy</t>
  </si>
  <si>
    <t>Załacznik nr 6 do SWZ</t>
  </si>
  <si>
    <t xml:space="preserve">Formularz  asortymentowo-cenowy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</si>
</sst>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#.00"/>
    <numFmt numFmtId="167" formatCode="0.0"/>
    <numFmt numFmtId="168" formatCode="0.000"/>
    <numFmt numFmtId="169" formatCode="0.0%"/>
    <numFmt numFmtId="170" formatCode="[$-415]dddd\,\ d\ mmmm\ yyyy"/>
    <numFmt numFmtId="171" formatCode="0.0000"/>
    <numFmt numFmtId="172" formatCode="0.00000"/>
    <numFmt numFmtId="173" formatCode="_-* #,##0.000\ &quot;zł&quot;_-;\-* #,##0.000\ &quot;zł&quot;_-;_-* &quot;-&quot;??\ &quot;zł&quot;_-;_-@_-"/>
    <numFmt numFmtId="174" formatCode="_-* #,##0.0\ &quot;zł&quot;_-;\-* #,##0.0\ &quot;zł&quot;_-;_-* &quot;-&quot;??\ &quot;zł&quot;_-;_-@_-"/>
    <numFmt numFmtId="175" formatCode="_-* #,##0\ &quot;zł&quot;_-;\-* #,##0\ &quot;zł&quot;_-;_-* &quot;-&quot;??\ &quot;zł&quot;_-;_-@_-"/>
    <numFmt numFmtId="176" formatCode="0.000;[Red]0.000"/>
    <numFmt numFmtId="177" formatCode="0.00;[Red]0.00"/>
    <numFmt numFmtId="178" formatCode="0.0000;[Red]0.0000"/>
  </numFmts>
  <fonts count="63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4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4"/>
      <name val="Calibri"/>
      <family val="2"/>
    </font>
    <font>
      <b/>
      <sz val="12"/>
      <color indexed="8"/>
      <name val="Czcionka tekstu podstawowego"/>
      <family val="0"/>
    </font>
    <font>
      <b/>
      <sz val="16"/>
      <color indexed="8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6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 horizontal="left" vertical="top"/>
      <protection/>
    </xf>
    <xf numFmtId="0" fontId="4" fillId="0" borderId="0">
      <alignment horizontal="left" vertical="top"/>
      <protection/>
    </xf>
    <xf numFmtId="0" fontId="5" fillId="0" borderId="0">
      <alignment horizontal="left" vertical="center"/>
      <protection/>
    </xf>
    <xf numFmtId="0" fontId="6" fillId="0" borderId="0">
      <alignment horizontal="right" vertical="center"/>
      <protection/>
    </xf>
    <xf numFmtId="0" fontId="6" fillId="0" borderId="0">
      <alignment horizontal="right" vertical="center"/>
      <protection/>
    </xf>
    <xf numFmtId="0" fontId="6" fillId="0" borderId="0">
      <alignment horizontal="right" vertical="center"/>
      <protection/>
    </xf>
    <xf numFmtId="0" fontId="6" fillId="0" borderId="0">
      <alignment horizontal="center" vertical="center"/>
      <protection/>
    </xf>
    <xf numFmtId="0" fontId="5" fillId="0" borderId="0">
      <alignment horizontal="left" vertical="center"/>
      <protection/>
    </xf>
    <xf numFmtId="0" fontId="3" fillId="0" borderId="0">
      <alignment horizontal="center" vertical="top"/>
      <protection/>
    </xf>
    <xf numFmtId="0" fontId="3" fillId="0" borderId="0">
      <alignment horizontal="right" vertical="center"/>
      <protection/>
    </xf>
    <xf numFmtId="0" fontId="7" fillId="0" borderId="0">
      <alignment horizontal="left" vertical="top"/>
      <protection/>
    </xf>
    <xf numFmtId="0" fontId="5" fillId="0" borderId="0">
      <alignment horizontal="left" vertical="top"/>
      <protection/>
    </xf>
    <xf numFmtId="0" fontId="8" fillId="0" borderId="0">
      <alignment horizontal="left" vertical="top"/>
      <protection/>
    </xf>
    <xf numFmtId="0" fontId="3" fillId="31" borderId="0">
      <alignment horizontal="center" vertical="center"/>
      <protection/>
    </xf>
    <xf numFmtId="0" fontId="4" fillId="0" borderId="0">
      <alignment horizontal="right" vertical="top"/>
      <protection/>
    </xf>
    <xf numFmtId="0" fontId="9" fillId="0" borderId="0">
      <alignment horizontal="center" vertical="top"/>
      <protection/>
    </xf>
    <xf numFmtId="0" fontId="3" fillId="0" borderId="0">
      <alignment horizontal="right" vertical="top"/>
      <protection/>
    </xf>
    <xf numFmtId="0" fontId="3" fillId="0" borderId="0">
      <alignment horizontal="center" vertical="center"/>
      <protection/>
    </xf>
    <xf numFmtId="0" fontId="3" fillId="0" borderId="0">
      <alignment horizontal="left" vertical="top"/>
      <protection/>
    </xf>
    <xf numFmtId="0" fontId="3" fillId="31" borderId="0">
      <alignment horizontal="center" vertical="center"/>
      <protection/>
    </xf>
    <xf numFmtId="0" fontId="6" fillId="0" borderId="0">
      <alignment horizontal="center" vertical="center"/>
      <protection/>
    </xf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33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 horizontal="center" vertical="center"/>
    </xf>
    <xf numFmtId="0" fontId="10" fillId="0" borderId="0" xfId="71" applyFont="1" applyAlignment="1">
      <alignment vertical="top" wrapText="1"/>
      <protection/>
    </xf>
    <xf numFmtId="0" fontId="10" fillId="0" borderId="0" xfId="70" applyFont="1" applyAlignment="1">
      <alignment vertical="top" wrapText="1"/>
      <protection/>
    </xf>
    <xf numFmtId="0" fontId="10" fillId="0" borderId="0" xfId="0" applyFont="1" applyAlignment="1">
      <alignment wrapText="1"/>
    </xf>
    <xf numFmtId="0" fontId="10" fillId="0" borderId="0" xfId="72" applyFont="1" applyAlignment="1">
      <alignment vertical="center" wrapText="1"/>
      <protection/>
    </xf>
    <xf numFmtId="2" fontId="10" fillId="0" borderId="0" xfId="72" applyNumberFormat="1" applyFont="1" applyAlignment="1">
      <alignment horizontal="center" vertical="center" wrapText="1"/>
      <protection/>
    </xf>
    <xf numFmtId="0" fontId="11" fillId="31" borderId="10" xfId="74" applyFont="1" applyBorder="1" applyAlignment="1">
      <alignment horizontal="center" vertical="center" wrapText="1"/>
      <protection/>
    </xf>
    <xf numFmtId="0" fontId="11" fillId="31" borderId="10" xfId="68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2" fontId="11" fillId="0" borderId="10" xfId="59" applyNumberFormat="1" applyFont="1" applyBorder="1" applyAlignment="1">
      <alignment horizontal="center" vertical="center" wrapText="1"/>
      <protection/>
    </xf>
    <xf numFmtId="0" fontId="11" fillId="0" borderId="0" xfId="73" applyFont="1" applyBorder="1" applyAlignment="1">
      <alignment vertical="top" wrapText="1"/>
      <protection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/>
    </xf>
    <xf numFmtId="0" fontId="11" fillId="0" borderId="0" xfId="63" applyFont="1" applyBorder="1" applyAlignment="1">
      <alignment vertical="top" wrapText="1"/>
      <protection/>
    </xf>
    <xf numFmtId="0" fontId="11" fillId="0" borderId="10" xfId="57" applyFont="1" applyBorder="1" applyAlignment="1">
      <alignment horizontal="left" vertical="center" wrapText="1"/>
      <protection/>
    </xf>
    <xf numFmtId="0" fontId="11" fillId="0" borderId="10" xfId="75" applyFont="1" applyBorder="1" applyAlignment="1">
      <alignment horizontal="center" vertical="center" wrapText="1"/>
      <protection/>
    </xf>
    <xf numFmtId="0" fontId="11" fillId="0" borderId="10" xfId="62" applyFont="1" applyBorder="1" applyAlignment="1">
      <alignment horizontal="center" vertical="center" wrapText="1"/>
      <protection/>
    </xf>
    <xf numFmtId="0" fontId="11" fillId="0" borderId="10" xfId="58" applyNumberFormat="1" applyFont="1" applyBorder="1" applyAlignment="1">
      <alignment horizontal="center" vertical="center" wrapText="1"/>
      <protection/>
    </xf>
    <xf numFmtId="0" fontId="11" fillId="0" borderId="10" xfId="73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0" fontId="12" fillId="0" borderId="0" xfId="67" applyFont="1" applyAlignment="1">
      <alignment horizontal="left" vertical="top" wrapText="1"/>
      <protection/>
    </xf>
    <xf numFmtId="0" fontId="11" fillId="0" borderId="0" xfId="0" applyFont="1" applyAlignment="1">
      <alignment/>
    </xf>
    <xf numFmtId="0" fontId="9" fillId="0" borderId="0" xfId="71" applyFont="1" applyAlignment="1">
      <alignment vertical="top" wrapText="1"/>
      <protection/>
    </xf>
    <xf numFmtId="0" fontId="9" fillId="0" borderId="0" xfId="70" applyFont="1" applyAlignment="1">
      <alignment vertical="top" wrapText="1"/>
      <protection/>
    </xf>
    <xf numFmtId="0" fontId="15" fillId="0" borderId="0" xfId="0" applyFont="1" applyAlignment="1">
      <alignment wrapText="1"/>
    </xf>
    <xf numFmtId="0" fontId="11" fillId="0" borderId="0" xfId="72" applyFont="1" applyBorder="1" applyAlignment="1">
      <alignment horizontal="center" vertical="center" wrapText="1"/>
      <protection/>
    </xf>
    <xf numFmtId="0" fontId="9" fillId="0" borderId="0" xfId="72" applyFont="1" applyAlignment="1">
      <alignment vertical="center" wrapText="1"/>
      <protection/>
    </xf>
    <xf numFmtId="2" fontId="9" fillId="0" borderId="0" xfId="72" applyNumberFormat="1" applyFont="1" applyAlignment="1">
      <alignment vertical="center" wrapText="1"/>
      <protection/>
    </xf>
    <xf numFmtId="0" fontId="11" fillId="31" borderId="10" xfId="74" applyFont="1" applyBorder="1" applyAlignment="1">
      <alignment horizontal="center" vertical="center" wrapText="1"/>
      <protection/>
    </xf>
    <xf numFmtId="2" fontId="11" fillId="31" borderId="10" xfId="74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57" applyFont="1" applyBorder="1" applyAlignment="1">
      <alignment horizontal="left" vertical="center" wrapText="1"/>
      <protection/>
    </xf>
    <xf numFmtId="0" fontId="11" fillId="0" borderId="10" xfId="75" applyFont="1" applyBorder="1" applyAlignment="1">
      <alignment horizontal="center" vertical="center" wrapText="1"/>
      <protection/>
    </xf>
    <xf numFmtId="0" fontId="11" fillId="0" borderId="10" xfId="62" applyFont="1" applyBorder="1" applyAlignment="1">
      <alignment horizontal="center" vertical="center" wrapText="1"/>
      <protection/>
    </xf>
    <xf numFmtId="0" fontId="11" fillId="0" borderId="10" xfId="58" applyNumberFormat="1" applyFont="1" applyBorder="1" applyAlignment="1">
      <alignment horizontal="center" vertical="center" wrapText="1"/>
      <protection/>
    </xf>
    <xf numFmtId="2" fontId="11" fillId="0" borderId="10" xfId="59" applyNumberFormat="1" applyFont="1" applyBorder="1" applyAlignment="1">
      <alignment horizontal="right" vertical="center" wrapText="1"/>
      <protection/>
    </xf>
    <xf numFmtId="0" fontId="11" fillId="0" borderId="10" xfId="73" applyFont="1" applyBorder="1" applyAlignment="1">
      <alignment horizontal="left" vertical="center" wrapText="1"/>
      <protection/>
    </xf>
    <xf numFmtId="0" fontId="11" fillId="0" borderId="10" xfId="73" applyFont="1" applyBorder="1" applyAlignment="1">
      <alignment horizontal="center" vertical="center" wrapText="1"/>
      <protection/>
    </xf>
    <xf numFmtId="0" fontId="11" fillId="0" borderId="0" xfId="73" applyFont="1" applyBorder="1" applyAlignment="1">
      <alignment vertical="top" wrapText="1"/>
      <protection/>
    </xf>
    <xf numFmtId="0" fontId="11" fillId="0" borderId="0" xfId="0" applyFont="1" applyBorder="1" applyAlignment="1">
      <alignment/>
    </xf>
    <xf numFmtId="0" fontId="11" fillId="0" borderId="0" xfId="63" applyFont="1" applyBorder="1" applyAlignment="1">
      <alignment vertical="top" wrapText="1"/>
      <protection/>
    </xf>
    <xf numFmtId="2" fontId="10" fillId="0" borderId="0" xfId="0" applyNumberFormat="1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/>
    </xf>
    <xf numFmtId="0" fontId="17" fillId="0" borderId="0" xfId="71" applyFont="1" applyAlignment="1">
      <alignment vertical="top" wrapText="1"/>
      <protection/>
    </xf>
    <xf numFmtId="0" fontId="17" fillId="0" borderId="0" xfId="70" applyFont="1" applyAlignment="1">
      <alignment vertical="top" wrapText="1"/>
      <protection/>
    </xf>
    <xf numFmtId="0" fontId="14" fillId="0" borderId="0" xfId="0" applyFont="1" applyAlignment="1">
      <alignment wrapText="1"/>
    </xf>
    <xf numFmtId="0" fontId="17" fillId="0" borderId="0" xfId="72" applyFont="1" applyAlignment="1">
      <alignment vertical="center" wrapText="1"/>
      <protection/>
    </xf>
    <xf numFmtId="0" fontId="11" fillId="0" borderId="10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/>
    </xf>
    <xf numFmtId="2" fontId="11" fillId="0" borderId="10" xfId="63" applyNumberFormat="1" applyFont="1" applyBorder="1" applyAlignment="1">
      <alignment horizontal="center" vertical="center" wrapText="1"/>
      <protection/>
    </xf>
    <xf numFmtId="2" fontId="11" fillId="0" borderId="10" xfId="59" applyNumberFormat="1" applyFont="1" applyBorder="1" applyAlignment="1">
      <alignment horizontal="center" vertical="center" wrapText="1"/>
      <protection/>
    </xf>
    <xf numFmtId="10" fontId="11" fillId="0" borderId="10" xfId="0" applyNumberFormat="1" applyFont="1" applyBorder="1" applyAlignment="1">
      <alignment horizontal="center" vertical="center" wrapText="1"/>
    </xf>
    <xf numFmtId="2" fontId="11" fillId="0" borderId="10" xfId="73" applyNumberFormat="1" applyFont="1" applyBorder="1" applyAlignment="1">
      <alignment horizontal="center" vertical="center" wrapText="1"/>
      <protection/>
    </xf>
    <xf numFmtId="0" fontId="18" fillId="0" borderId="0" xfId="67" applyFont="1" applyAlignment="1">
      <alignment horizontal="left" vertical="top" wrapText="1"/>
      <protection/>
    </xf>
    <xf numFmtId="0" fontId="9" fillId="0" borderId="0" xfId="72" applyFont="1" applyBorder="1" applyAlignment="1">
      <alignment horizontal="center" vertical="center" wrapText="1"/>
      <protection/>
    </xf>
    <xf numFmtId="0" fontId="16" fillId="0" borderId="0" xfId="75" applyFont="1" applyBorder="1" applyAlignment="1">
      <alignment horizontal="center" vertical="center" wrapText="1"/>
      <protection/>
    </xf>
    <xf numFmtId="0" fontId="16" fillId="0" borderId="0" xfId="57" applyFont="1" applyBorder="1" applyAlignment="1">
      <alignment horizontal="left" vertical="center" wrapText="1"/>
      <protection/>
    </xf>
    <xf numFmtId="0" fontId="16" fillId="0" borderId="0" xfId="62" applyFont="1" applyBorder="1" applyAlignment="1">
      <alignment horizontal="left" vertical="center" wrapText="1"/>
      <protection/>
    </xf>
    <xf numFmtId="0" fontId="16" fillId="0" borderId="0" xfId="59" applyFont="1" applyBorder="1" applyAlignment="1">
      <alignment horizontal="right" vertical="center" wrapText="1"/>
      <protection/>
    </xf>
    <xf numFmtId="0" fontId="16" fillId="0" borderId="0" xfId="60" applyFont="1" applyBorder="1" applyAlignment="1">
      <alignment horizontal="right" vertical="center" wrapText="1"/>
      <protection/>
    </xf>
    <xf numFmtId="0" fontId="16" fillId="0" borderId="0" xfId="61" applyFont="1" applyBorder="1" applyAlignment="1">
      <alignment horizontal="center" vertical="center" wrapText="1"/>
      <protection/>
    </xf>
    <xf numFmtId="0" fontId="16" fillId="0" borderId="0" xfId="73" applyFont="1" applyBorder="1" applyAlignment="1">
      <alignment horizontal="left" vertical="top" wrapText="1"/>
      <protection/>
    </xf>
    <xf numFmtId="0" fontId="16" fillId="0" borderId="0" xfId="73" applyFont="1" applyBorder="1" applyAlignment="1">
      <alignment vertical="top" wrapText="1"/>
      <protection/>
    </xf>
    <xf numFmtId="0" fontId="16" fillId="0" borderId="0" xfId="0" applyFont="1" applyAlignment="1">
      <alignment wrapText="1"/>
    </xf>
    <xf numFmtId="0" fontId="19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63" applyFont="1" applyBorder="1" applyAlignment="1">
      <alignment vertical="top" wrapText="1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20" fillId="0" borderId="0" xfId="75" applyFont="1" applyBorder="1" applyAlignment="1">
      <alignment horizontal="center" vertical="center" wrapText="1"/>
      <protection/>
    </xf>
    <xf numFmtId="0" fontId="20" fillId="0" borderId="0" xfId="57" applyFont="1" applyBorder="1" applyAlignment="1">
      <alignment horizontal="left" vertical="center" wrapText="1"/>
      <protection/>
    </xf>
    <xf numFmtId="0" fontId="20" fillId="0" borderId="0" xfId="62" applyFont="1" applyBorder="1" applyAlignment="1">
      <alignment horizontal="left" vertical="center" wrapText="1"/>
      <protection/>
    </xf>
    <xf numFmtId="0" fontId="20" fillId="0" borderId="0" xfId="59" applyFont="1" applyBorder="1" applyAlignment="1">
      <alignment horizontal="right" vertical="center" wrapText="1"/>
      <protection/>
    </xf>
    <xf numFmtId="0" fontId="20" fillId="0" borderId="0" xfId="60" applyFont="1" applyBorder="1" applyAlignment="1">
      <alignment horizontal="right" vertical="center" wrapText="1"/>
      <protection/>
    </xf>
    <xf numFmtId="0" fontId="20" fillId="0" borderId="0" xfId="61" applyFont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20" fillId="0" borderId="0" xfId="73" applyFont="1" applyBorder="1" applyAlignment="1">
      <alignment horizontal="left" vertical="top" wrapText="1"/>
      <protection/>
    </xf>
    <xf numFmtId="0" fontId="20" fillId="0" borderId="0" xfId="73" applyFont="1" applyBorder="1" applyAlignment="1">
      <alignment vertical="top" wrapText="1"/>
      <protection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/>
    </xf>
    <xf numFmtId="0" fontId="20" fillId="0" borderId="0" xfId="63" applyFont="1" applyBorder="1" applyAlignment="1">
      <alignment vertical="top" wrapText="1"/>
      <protection/>
    </xf>
    <xf numFmtId="0" fontId="20" fillId="0" borderId="0" xfId="73" applyFont="1" applyBorder="1" applyAlignment="1">
      <alignment horizontal="center" vertical="top" wrapText="1"/>
      <protection/>
    </xf>
    <xf numFmtId="0" fontId="9" fillId="0" borderId="0" xfId="75" applyFont="1" applyBorder="1" applyAlignment="1">
      <alignment horizontal="center" vertical="center" wrapText="1"/>
      <protection/>
    </xf>
    <xf numFmtId="0" fontId="9" fillId="0" borderId="0" xfId="57" applyFont="1" applyBorder="1" applyAlignment="1">
      <alignment horizontal="left" vertical="center" wrapText="1"/>
      <protection/>
    </xf>
    <xf numFmtId="0" fontId="9" fillId="0" borderId="0" xfId="62" applyFont="1" applyBorder="1" applyAlignment="1">
      <alignment horizontal="left" vertical="center" wrapText="1"/>
      <protection/>
    </xf>
    <xf numFmtId="0" fontId="9" fillId="0" borderId="0" xfId="59" applyFont="1" applyBorder="1" applyAlignment="1">
      <alignment horizontal="right" vertical="center" wrapText="1"/>
      <protection/>
    </xf>
    <xf numFmtId="0" fontId="9" fillId="0" borderId="0" xfId="60" applyFont="1" applyBorder="1" applyAlignment="1">
      <alignment horizontal="right" vertical="center" wrapText="1"/>
      <protection/>
    </xf>
    <xf numFmtId="0" fontId="9" fillId="0" borderId="0" xfId="61" applyFont="1" applyBorder="1" applyAlignment="1">
      <alignment horizontal="center" vertical="center" wrapText="1"/>
      <protection/>
    </xf>
    <xf numFmtId="0" fontId="9" fillId="0" borderId="0" xfId="73" applyFont="1" applyBorder="1" applyAlignment="1">
      <alignment horizontal="left" vertical="top" wrapText="1"/>
      <protection/>
    </xf>
    <xf numFmtId="0" fontId="9" fillId="0" borderId="0" xfId="73" applyFont="1" applyBorder="1" applyAlignment="1">
      <alignment vertical="top" wrapText="1"/>
      <protection/>
    </xf>
    <xf numFmtId="0" fontId="15" fillId="0" borderId="0" xfId="0" applyFont="1" applyBorder="1" applyAlignment="1">
      <alignment/>
    </xf>
    <xf numFmtId="0" fontId="9" fillId="0" borderId="0" xfId="63" applyFont="1" applyBorder="1" applyAlignment="1">
      <alignment vertical="top" wrapText="1"/>
      <protection/>
    </xf>
    <xf numFmtId="0" fontId="11" fillId="0" borderId="0" xfId="71" applyFont="1" applyAlignment="1">
      <alignment vertical="top" wrapText="1"/>
      <protection/>
    </xf>
    <xf numFmtId="0" fontId="11" fillId="0" borderId="0" xfId="70" applyFont="1" applyAlignment="1">
      <alignment vertical="top" wrapText="1"/>
      <protection/>
    </xf>
    <xf numFmtId="0" fontId="11" fillId="0" borderId="0" xfId="72" applyFont="1" applyAlignment="1">
      <alignment vertical="center" wrapText="1"/>
      <protection/>
    </xf>
    <xf numFmtId="0" fontId="11" fillId="0" borderId="0" xfId="75" applyFont="1" applyBorder="1" applyAlignment="1">
      <alignment horizontal="center" vertical="center" wrapText="1"/>
      <protection/>
    </xf>
    <xf numFmtId="0" fontId="11" fillId="0" borderId="0" xfId="57" applyFont="1" applyBorder="1" applyAlignment="1">
      <alignment horizontal="left" vertical="center" wrapText="1"/>
      <protection/>
    </xf>
    <xf numFmtId="0" fontId="11" fillId="0" borderId="0" xfId="62" applyFont="1" applyBorder="1" applyAlignment="1">
      <alignment horizontal="left" vertical="center" wrapText="1"/>
      <protection/>
    </xf>
    <xf numFmtId="0" fontId="11" fillId="0" borderId="0" xfId="59" applyFont="1" applyBorder="1" applyAlignment="1">
      <alignment horizontal="right" vertical="center" wrapText="1"/>
      <protection/>
    </xf>
    <xf numFmtId="0" fontId="11" fillId="0" borderId="0" xfId="60" applyFont="1" applyBorder="1" applyAlignment="1">
      <alignment horizontal="right" vertical="center" wrapText="1"/>
      <protection/>
    </xf>
    <xf numFmtId="0" fontId="11" fillId="0" borderId="0" xfId="61" applyFont="1" applyBorder="1" applyAlignment="1">
      <alignment horizontal="center" vertical="center" wrapText="1"/>
      <protection/>
    </xf>
    <xf numFmtId="0" fontId="11" fillId="0" borderId="0" xfId="73" applyFont="1" applyBorder="1" applyAlignment="1">
      <alignment horizontal="left" vertical="top" wrapText="1"/>
      <protection/>
    </xf>
    <xf numFmtId="0" fontId="11" fillId="0" borderId="0" xfId="73" applyFont="1" applyBorder="1" applyAlignment="1">
      <alignment horizontal="center" vertical="top" wrapText="1"/>
      <protection/>
    </xf>
    <xf numFmtId="2" fontId="0" fillId="0" borderId="0" xfId="0" applyNumberFormat="1" applyAlignment="1">
      <alignment/>
    </xf>
    <xf numFmtId="2" fontId="9" fillId="0" borderId="0" xfId="59" applyNumberFormat="1" applyFont="1" applyBorder="1" applyAlignment="1">
      <alignment horizontal="right" vertical="center" wrapText="1"/>
      <protection/>
    </xf>
    <xf numFmtId="2" fontId="20" fillId="0" borderId="0" xfId="73" applyNumberFormat="1" applyFont="1" applyBorder="1" applyAlignment="1">
      <alignment horizontal="left" vertical="top" wrapText="1"/>
      <protection/>
    </xf>
    <xf numFmtId="0" fontId="11" fillId="0" borderId="10" xfId="73" applyFont="1" applyBorder="1" applyAlignment="1">
      <alignment horizontal="center" vertical="top" wrapText="1"/>
      <protection/>
    </xf>
    <xf numFmtId="0" fontId="21" fillId="0" borderId="0" xfId="0" applyFont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57" applyFont="1" applyBorder="1" applyAlignment="1">
      <alignment vertical="center" wrapText="1"/>
      <protection/>
    </xf>
    <xf numFmtId="0" fontId="11" fillId="0" borderId="10" xfId="73" applyFont="1" applyBorder="1" applyAlignment="1">
      <alignment vertical="center" wrapText="1"/>
      <protection/>
    </xf>
    <xf numFmtId="0" fontId="22" fillId="0" borderId="0" xfId="0" applyFont="1" applyAlignment="1">
      <alignment/>
    </xf>
    <xf numFmtId="0" fontId="9" fillId="0" borderId="0" xfId="72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9" fillId="0" borderId="0" xfId="72" applyFont="1" applyAlignment="1">
      <alignment horizontal="center" vertical="center" wrapText="1"/>
      <protection/>
    </xf>
    <xf numFmtId="0" fontId="20" fillId="0" borderId="0" xfId="0" applyFont="1" applyAlignment="1">
      <alignment horizontal="center"/>
    </xf>
    <xf numFmtId="0" fontId="11" fillId="31" borderId="10" xfId="74" applyFont="1" applyBorder="1" applyAlignment="1">
      <alignment vertical="center" wrapText="1"/>
      <protection/>
    </xf>
    <xf numFmtId="0" fontId="11" fillId="31" borderId="10" xfId="68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2" fontId="11" fillId="0" borderId="10" xfId="60" applyNumberFormat="1" applyFont="1" applyBorder="1" applyAlignment="1">
      <alignment horizontal="center" vertical="center" wrapText="1"/>
      <protection/>
    </xf>
    <xf numFmtId="2" fontId="11" fillId="31" borderId="10" xfId="59" applyNumberFormat="1" applyFont="1" applyFill="1" applyBorder="1" applyAlignment="1">
      <alignment horizontal="center" vertical="center" wrapText="1"/>
      <protection/>
    </xf>
    <xf numFmtId="0" fontId="11" fillId="0" borderId="10" xfId="57" applyFont="1" applyBorder="1" applyAlignment="1">
      <alignment horizontal="center" vertical="center" wrapText="1"/>
      <protection/>
    </xf>
    <xf numFmtId="2" fontId="11" fillId="0" borderId="10" xfId="60" applyNumberFormat="1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right" vertical="center"/>
    </xf>
    <xf numFmtId="2" fontId="13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9" fontId="11" fillId="0" borderId="10" xfId="0" applyNumberFormat="1" applyFont="1" applyBorder="1" applyAlignment="1">
      <alignment horizontal="center" vertical="center"/>
    </xf>
    <xf numFmtId="2" fontId="11" fillId="34" borderId="10" xfId="59" applyNumberFormat="1" applyFont="1" applyFill="1" applyBorder="1" applyAlignment="1">
      <alignment horizontal="center" vertical="center" wrapText="1"/>
      <protection/>
    </xf>
    <xf numFmtId="0" fontId="11" fillId="34" borderId="10" xfId="57" applyFont="1" applyFill="1" applyBorder="1" applyAlignment="1">
      <alignment horizontal="left" vertical="center" wrapText="1"/>
      <protection/>
    </xf>
    <xf numFmtId="0" fontId="11" fillId="34" borderId="10" xfId="73" applyFont="1" applyFill="1" applyBorder="1" applyAlignment="1">
      <alignment horizontal="center" vertical="center" wrapText="1"/>
      <protection/>
    </xf>
    <xf numFmtId="2" fontId="11" fillId="34" borderId="10" xfId="0" applyNumberFormat="1" applyFont="1" applyFill="1" applyBorder="1" applyAlignment="1">
      <alignment horizontal="center" vertical="center"/>
    </xf>
    <xf numFmtId="0" fontId="11" fillId="21" borderId="0" xfId="0" applyFont="1" applyFill="1" applyAlignment="1">
      <alignment/>
    </xf>
    <xf numFmtId="0" fontId="11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62" fillId="34" borderId="10" xfId="0" applyFont="1" applyFill="1" applyBorder="1" applyAlignment="1">
      <alignment horizontal="left" vertical="center" wrapText="1"/>
    </xf>
    <xf numFmtId="0" fontId="11" fillId="34" borderId="10" xfId="58" applyNumberFormat="1" applyFont="1" applyFill="1" applyBorder="1" applyAlignment="1">
      <alignment horizontal="center" vertical="center" wrapText="1"/>
      <protection/>
    </xf>
    <xf numFmtId="0" fontId="11" fillId="34" borderId="10" xfId="57" applyFont="1" applyFill="1" applyBorder="1" applyAlignment="1">
      <alignment horizontal="center" vertical="center" wrapText="1"/>
      <protection/>
    </xf>
    <xf numFmtId="9" fontId="11" fillId="0" borderId="10" xfId="61" applyNumberFormat="1" applyFont="1" applyBorder="1" applyAlignment="1">
      <alignment horizontal="center" vertical="center" wrapText="1"/>
      <protection/>
    </xf>
    <xf numFmtId="9" fontId="11" fillId="0" borderId="10" xfId="61" applyNumberFormat="1" applyFont="1" applyBorder="1" applyAlignment="1">
      <alignment horizontal="center" vertical="center" wrapText="1"/>
      <protection/>
    </xf>
    <xf numFmtId="2" fontId="11" fillId="0" borderId="11" xfId="59" applyNumberFormat="1" applyFont="1" applyBorder="1" applyAlignment="1">
      <alignment horizontal="center" vertical="center" wrapText="1"/>
      <protection/>
    </xf>
    <xf numFmtId="2" fontId="11" fillId="0" borderId="11" xfId="59" applyNumberFormat="1" applyFont="1" applyBorder="1" applyAlignment="1">
      <alignment horizontal="center" vertical="center" wrapText="1"/>
      <protection/>
    </xf>
    <xf numFmtId="9" fontId="11" fillId="0" borderId="10" xfId="73" applyNumberFormat="1" applyFont="1" applyBorder="1" applyAlignment="1">
      <alignment horizontal="center" vertical="center" wrapText="1"/>
      <protection/>
    </xf>
    <xf numFmtId="9" fontId="11" fillId="31" borderId="10" xfId="74" applyNumberFormat="1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20" fillId="0" borderId="0" xfId="73" applyFont="1" applyAlignment="1">
      <alignment horizontal="left" vertical="top" wrapText="1"/>
      <protection/>
    </xf>
    <xf numFmtId="2" fontId="62" fillId="0" borderId="10" xfId="59" applyNumberFormat="1" applyFont="1" applyBorder="1" applyAlignment="1">
      <alignment horizontal="center" vertical="center" wrapText="1"/>
      <protection/>
    </xf>
    <xf numFmtId="2" fontId="62" fillId="0" borderId="10" xfId="60" applyNumberFormat="1" applyFont="1" applyBorder="1" applyAlignment="1">
      <alignment horizontal="center" vertical="center" wrapText="1"/>
      <protection/>
    </xf>
    <xf numFmtId="2" fontId="62" fillId="0" borderId="10" xfId="73" applyNumberFormat="1" applyFont="1" applyBorder="1" applyAlignment="1">
      <alignment horizontal="center" vertical="center" wrapText="1"/>
      <protection/>
    </xf>
    <xf numFmtId="2" fontId="23" fillId="0" borderId="10" xfId="60" applyNumberFormat="1" applyFont="1" applyBorder="1" applyAlignment="1">
      <alignment horizontal="center" vertical="center" wrapText="1"/>
      <protection/>
    </xf>
    <xf numFmtId="2" fontId="62" fillId="0" borderId="10" xfId="0" applyNumberFormat="1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0" fontId="23" fillId="34" borderId="10" xfId="0" applyFont="1" applyFill="1" applyBorder="1" applyAlignment="1">
      <alignment horizontal="left" vertical="center" wrapText="1"/>
    </xf>
    <xf numFmtId="9" fontId="11" fillId="31" borderId="10" xfId="74" applyNumberFormat="1" applyFont="1" applyBorder="1" applyAlignment="1">
      <alignment horizontal="center" vertical="center" wrapText="1"/>
      <protection/>
    </xf>
    <xf numFmtId="2" fontId="11" fillId="35" borderId="10" xfId="74" applyNumberFormat="1" applyFont="1" applyFill="1" applyBorder="1" applyAlignment="1">
      <alignment horizontal="center" vertical="center" wrapText="1"/>
      <protection/>
    </xf>
    <xf numFmtId="177" fontId="11" fillId="0" borderId="10" xfId="0" applyNumberFormat="1" applyFont="1" applyBorder="1" applyAlignment="1">
      <alignment horizontal="center" vertical="center"/>
    </xf>
    <xf numFmtId="177" fontId="11" fillId="31" borderId="10" xfId="74" applyNumberFormat="1" applyFont="1" applyBorder="1" applyAlignment="1">
      <alignment horizontal="center" vertical="center" wrapText="1"/>
      <protection/>
    </xf>
    <xf numFmtId="177" fontId="11" fillId="0" borderId="10" xfId="59" applyNumberFormat="1" applyFont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34" borderId="10" xfId="73" applyFont="1" applyFill="1" applyBorder="1" applyAlignment="1">
      <alignment horizontal="left" vertical="center" wrapText="1"/>
      <protection/>
    </xf>
    <xf numFmtId="0" fontId="14" fillId="0" borderId="0" xfId="0" applyFont="1" applyBorder="1" applyAlignment="1">
      <alignment horizontal="center"/>
    </xf>
    <xf numFmtId="2" fontId="11" fillId="0" borderId="0" xfId="71" applyNumberFormat="1" applyFont="1" applyBorder="1" applyAlignment="1">
      <alignment horizontal="center" vertical="top" wrapText="1"/>
      <protection/>
    </xf>
    <xf numFmtId="0" fontId="11" fillId="0" borderId="0" xfId="70" applyFont="1" applyBorder="1" applyAlignment="1">
      <alignment horizontal="center" vertical="top" wrapText="1"/>
      <protection/>
    </xf>
    <xf numFmtId="0" fontId="20" fillId="0" borderId="0" xfId="63" applyFont="1" applyBorder="1" applyAlignment="1">
      <alignment horizontal="center" vertical="top" wrapText="1"/>
      <protection/>
    </xf>
    <xf numFmtId="0" fontId="12" fillId="0" borderId="0" xfId="0" applyFont="1" applyAlignment="1">
      <alignment/>
    </xf>
    <xf numFmtId="0" fontId="12" fillId="36" borderId="10" xfId="74" applyFont="1" applyFill="1" applyBorder="1" applyAlignment="1">
      <alignment horizontal="center" vertical="center" wrapText="1"/>
      <protection/>
    </xf>
    <xf numFmtId="0" fontId="12" fillId="36" borderId="10" xfId="68" applyFont="1" applyFill="1" applyBorder="1" applyAlignment="1">
      <alignment horizontal="center" vertical="center" wrapText="1"/>
      <protection/>
    </xf>
    <xf numFmtId="2" fontId="12" fillId="36" borderId="10" xfId="74" applyNumberFormat="1" applyFont="1" applyFill="1" applyBorder="1" applyAlignment="1">
      <alignment horizontal="center" vertical="center" wrapText="1"/>
      <protection/>
    </xf>
    <xf numFmtId="0" fontId="21" fillId="36" borderId="10" xfId="74" applyFont="1" applyFill="1" applyBorder="1" applyAlignment="1">
      <alignment horizontal="center" vertical="center" wrapText="1"/>
      <protection/>
    </xf>
    <xf numFmtId="0" fontId="12" fillId="36" borderId="10" xfId="74" applyNumberFormat="1" applyFont="1" applyFill="1" applyBorder="1" applyAlignment="1">
      <alignment horizontal="center" vertical="center" wrapText="1"/>
      <protection/>
    </xf>
    <xf numFmtId="2" fontId="12" fillId="37" borderId="10" xfId="60" applyNumberFormat="1" applyFont="1" applyFill="1" applyBorder="1" applyAlignment="1">
      <alignment horizontal="center" vertical="center" wrapText="1"/>
      <protection/>
    </xf>
    <xf numFmtId="9" fontId="11" fillId="37" borderId="10" xfId="61" applyNumberFormat="1" applyFont="1" applyFill="1" applyBorder="1" applyAlignment="1">
      <alignment horizontal="center" vertical="center" wrapText="1"/>
      <protection/>
    </xf>
    <xf numFmtId="2" fontId="12" fillId="37" borderId="10" xfId="59" applyNumberFormat="1" applyFont="1" applyFill="1" applyBorder="1" applyAlignment="1">
      <alignment horizontal="center" vertical="center" wrapText="1"/>
      <protection/>
    </xf>
    <xf numFmtId="2" fontId="11" fillId="0" borderId="0" xfId="0" applyNumberFormat="1" applyFont="1" applyBorder="1" applyAlignment="1">
      <alignment horizontal="center"/>
    </xf>
    <xf numFmtId="0" fontId="21" fillId="36" borderId="10" xfId="68" applyFont="1" applyFill="1" applyBorder="1" applyAlignment="1">
      <alignment horizontal="center" vertical="center" wrapText="1"/>
      <protection/>
    </xf>
    <xf numFmtId="2" fontId="21" fillId="36" borderId="10" xfId="74" applyNumberFormat="1" applyFont="1" applyFill="1" applyBorder="1" applyAlignment="1">
      <alignment horizontal="center" vertical="center" wrapText="1"/>
      <protection/>
    </xf>
    <xf numFmtId="0" fontId="21" fillId="36" borderId="10" xfId="74" applyNumberFormat="1" applyFont="1" applyFill="1" applyBorder="1" applyAlignment="1">
      <alignment horizontal="center" vertical="center" wrapText="1"/>
      <protection/>
    </xf>
    <xf numFmtId="0" fontId="16" fillId="0" borderId="10" xfId="57" applyFont="1" applyBorder="1" applyAlignment="1">
      <alignment horizontal="left" vertical="center" wrapText="1"/>
      <protection/>
    </xf>
    <xf numFmtId="0" fontId="16" fillId="0" borderId="10" xfId="75" applyFont="1" applyBorder="1" applyAlignment="1">
      <alignment horizontal="center" vertical="center" wrapText="1"/>
      <protection/>
    </xf>
    <xf numFmtId="0" fontId="16" fillId="0" borderId="10" xfId="62" applyFont="1" applyBorder="1" applyAlignment="1">
      <alignment horizontal="center" vertical="center" wrapText="1"/>
      <protection/>
    </xf>
    <xf numFmtId="0" fontId="16" fillId="0" borderId="10" xfId="58" applyNumberFormat="1" applyFont="1" applyBorder="1" applyAlignment="1">
      <alignment horizontal="center" vertical="center" wrapText="1"/>
      <protection/>
    </xf>
    <xf numFmtId="2" fontId="16" fillId="0" borderId="10" xfId="59" applyNumberFormat="1" applyFont="1" applyBorder="1" applyAlignment="1">
      <alignment horizontal="center" vertical="center" wrapText="1"/>
      <protection/>
    </xf>
    <xf numFmtId="0" fontId="16" fillId="0" borderId="10" xfId="73" applyFont="1" applyBorder="1" applyAlignment="1">
      <alignment horizontal="left" vertical="center" wrapText="1"/>
      <protection/>
    </xf>
    <xf numFmtId="0" fontId="16" fillId="0" borderId="10" xfId="73" applyFont="1" applyBorder="1" applyAlignment="1">
      <alignment horizontal="center" vertical="center" wrapText="1"/>
      <protection/>
    </xf>
    <xf numFmtId="2" fontId="16" fillId="0" borderId="10" xfId="73" applyNumberFormat="1" applyFont="1" applyBorder="1" applyAlignment="1">
      <alignment horizontal="center" vertical="center" wrapText="1"/>
      <protection/>
    </xf>
    <xf numFmtId="2" fontId="16" fillId="0" borderId="10" xfId="63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2" fillId="0" borderId="0" xfId="72" applyFont="1" applyBorder="1" applyAlignment="1">
      <alignment horizontal="center" vertical="center" wrapText="1"/>
      <protection/>
    </xf>
    <xf numFmtId="0" fontId="18" fillId="0" borderId="0" xfId="72" applyFont="1" applyAlignment="1">
      <alignment vertical="center" wrapText="1"/>
      <protection/>
    </xf>
    <xf numFmtId="0" fontId="13" fillId="0" borderId="0" xfId="67" applyFont="1" applyAlignment="1">
      <alignment horizontal="left" vertical="top" wrapText="1"/>
      <protection/>
    </xf>
    <xf numFmtId="0" fontId="13" fillId="0" borderId="0" xfId="51" applyFont="1">
      <alignment/>
      <protection/>
    </xf>
    <xf numFmtId="0" fontId="13" fillId="37" borderId="10" xfId="0" applyFont="1" applyFill="1" applyBorder="1" applyAlignment="1">
      <alignment vertical="center"/>
    </xf>
    <xf numFmtId="2" fontId="18" fillId="0" borderId="0" xfId="72" applyNumberFormat="1" applyFont="1" applyAlignment="1">
      <alignment vertical="center" wrapText="1"/>
      <protection/>
    </xf>
    <xf numFmtId="2" fontId="13" fillId="37" borderId="10" xfId="0" applyNumberFormat="1" applyFont="1" applyFill="1" applyBorder="1" applyAlignment="1">
      <alignment horizontal="center" vertical="center"/>
    </xf>
    <xf numFmtId="177" fontId="13" fillId="37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13" fillId="37" borderId="10" xfId="0" applyFont="1" applyFill="1" applyBorder="1" applyAlignment="1">
      <alignment horizontal="center" vertical="center"/>
    </xf>
    <xf numFmtId="2" fontId="11" fillId="37" borderId="10" xfId="60" applyNumberFormat="1" applyFont="1" applyFill="1" applyBorder="1" applyAlignment="1">
      <alignment horizontal="center" vertical="center" wrapText="1"/>
      <protection/>
    </xf>
    <xf numFmtId="2" fontId="24" fillId="37" borderId="10" xfId="0" applyNumberFormat="1" applyFont="1" applyFill="1" applyBorder="1" applyAlignment="1">
      <alignment horizontal="center" vertical="center"/>
    </xf>
    <xf numFmtId="9" fontId="11" fillId="0" borderId="11" xfId="61" applyNumberFormat="1" applyFont="1" applyBorder="1" applyAlignment="1">
      <alignment horizontal="center" vertical="center" wrapText="1"/>
      <protection/>
    </xf>
    <xf numFmtId="9" fontId="13" fillId="37" borderId="10" xfId="0" applyNumberFormat="1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2" fontId="21" fillId="37" borderId="10" xfId="0" applyNumberFormat="1" applyFont="1" applyFill="1" applyBorder="1" applyAlignment="1">
      <alignment horizontal="center" vertical="center"/>
    </xf>
    <xf numFmtId="9" fontId="11" fillId="0" borderId="11" xfId="61" applyNumberFormat="1" applyFont="1" applyBorder="1" applyAlignment="1">
      <alignment horizontal="center" vertical="center" wrapText="1"/>
      <protection/>
    </xf>
    <xf numFmtId="0" fontId="11" fillId="0" borderId="11" xfId="75" applyFont="1" applyBorder="1" applyAlignment="1">
      <alignment horizontal="center" vertical="center" wrapText="1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11" fillId="0" borderId="11" xfId="62" applyFont="1" applyBorder="1" applyAlignment="1">
      <alignment horizontal="center" vertical="center" wrapText="1"/>
      <protection/>
    </xf>
    <xf numFmtId="0" fontId="11" fillId="0" borderId="11" xfId="58" applyNumberFormat="1" applyFont="1" applyBorder="1" applyAlignment="1">
      <alignment horizontal="center" vertical="center" wrapText="1"/>
      <protection/>
    </xf>
    <xf numFmtId="177" fontId="11" fillId="31" borderId="11" xfId="74" applyNumberFormat="1" applyFont="1" applyBorder="1" applyAlignment="1">
      <alignment horizontal="center" vertical="center" wrapText="1"/>
      <protection/>
    </xf>
    <xf numFmtId="2" fontId="11" fillId="31" borderId="11" xfId="74" applyNumberFormat="1" applyFont="1" applyBorder="1" applyAlignment="1">
      <alignment horizontal="center" vertical="center" wrapText="1"/>
      <protection/>
    </xf>
    <xf numFmtId="2" fontId="13" fillId="37" borderId="12" xfId="0" applyNumberFormat="1" applyFont="1" applyFill="1" applyBorder="1" applyAlignment="1">
      <alignment vertical="center"/>
    </xf>
    <xf numFmtId="2" fontId="16" fillId="0" borderId="10" xfId="60" applyNumberFormat="1" applyFont="1" applyBorder="1" applyAlignment="1">
      <alignment horizontal="center" vertical="center" wrapText="1"/>
      <protection/>
    </xf>
    <xf numFmtId="9" fontId="16" fillId="0" borderId="10" xfId="61" applyNumberFormat="1" applyFont="1" applyBorder="1" applyAlignment="1">
      <alignment horizontal="center" vertical="center" wrapText="1"/>
      <protection/>
    </xf>
    <xf numFmtId="0" fontId="16" fillId="0" borderId="10" xfId="59" applyFont="1" applyBorder="1" applyAlignment="1">
      <alignment horizontal="center" vertical="center" wrapText="1"/>
      <protection/>
    </xf>
    <xf numFmtId="0" fontId="21" fillId="37" borderId="10" xfId="0" applyFont="1" applyFill="1" applyBorder="1" applyAlignment="1">
      <alignment vertical="center"/>
    </xf>
    <xf numFmtId="0" fontId="27" fillId="36" borderId="10" xfId="74" applyFont="1" applyFill="1" applyBorder="1" applyAlignment="1">
      <alignment horizontal="center" vertical="center" wrapText="1"/>
      <protection/>
    </xf>
    <xf numFmtId="0" fontId="27" fillId="36" borderId="10" xfId="68" applyFont="1" applyFill="1" applyBorder="1" applyAlignment="1">
      <alignment horizontal="center" vertical="center" wrapText="1"/>
      <protection/>
    </xf>
    <xf numFmtId="2" fontId="27" fillId="36" borderId="10" xfId="74" applyNumberFormat="1" applyFont="1" applyFill="1" applyBorder="1" applyAlignment="1">
      <alignment horizontal="center" vertical="center" wrapText="1"/>
      <protection/>
    </xf>
    <xf numFmtId="0" fontId="27" fillId="36" borderId="10" xfId="74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/>
    </xf>
    <xf numFmtId="0" fontId="19" fillId="0" borderId="10" xfId="57" applyFont="1" applyBorder="1" applyAlignment="1">
      <alignment horizontal="left" vertical="center" wrapText="1"/>
      <protection/>
    </xf>
    <xf numFmtId="0" fontId="19" fillId="0" borderId="10" xfId="75" applyFont="1" applyBorder="1" applyAlignment="1">
      <alignment horizontal="center" vertical="center" wrapText="1"/>
      <protection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0" xfId="58" applyNumberFormat="1" applyFont="1" applyBorder="1" applyAlignment="1">
      <alignment horizontal="center" vertical="center" wrapText="1"/>
      <protection/>
    </xf>
    <xf numFmtId="2" fontId="19" fillId="0" borderId="10" xfId="59" applyNumberFormat="1" applyFont="1" applyBorder="1" applyAlignment="1">
      <alignment horizontal="center" vertical="center" wrapText="1"/>
      <protection/>
    </xf>
    <xf numFmtId="0" fontId="19" fillId="0" borderId="10" xfId="73" applyFont="1" applyBorder="1" applyAlignment="1">
      <alignment horizontal="left" vertical="center" wrapText="1"/>
      <protection/>
    </xf>
    <xf numFmtId="0" fontId="19" fillId="0" borderId="10" xfId="73" applyFont="1" applyBorder="1" applyAlignment="1">
      <alignment horizontal="center" vertical="center" wrapText="1"/>
      <protection/>
    </xf>
    <xf numFmtId="2" fontId="19" fillId="0" borderId="10" xfId="73" applyNumberFormat="1" applyFont="1" applyBorder="1" applyAlignment="1">
      <alignment horizontal="center" vertical="center" wrapText="1"/>
      <protection/>
    </xf>
    <xf numFmtId="2" fontId="19" fillId="0" borderId="10" xfId="63" applyNumberFormat="1" applyFont="1" applyBorder="1" applyAlignment="1">
      <alignment horizontal="center" vertical="center" wrapText="1"/>
      <protection/>
    </xf>
    <xf numFmtId="2" fontId="27" fillId="37" borderId="10" xfId="60" applyNumberFormat="1" applyFont="1" applyFill="1" applyBorder="1" applyAlignment="1">
      <alignment horizontal="center" vertical="center" wrapText="1"/>
      <protection/>
    </xf>
    <xf numFmtId="9" fontId="19" fillId="37" borderId="10" xfId="0" applyNumberFormat="1" applyFont="1" applyFill="1" applyBorder="1" applyAlignment="1">
      <alignment horizontal="center" vertical="center" wrapText="1"/>
    </xf>
    <xf numFmtId="2" fontId="29" fillId="37" borderId="14" xfId="0" applyNumberFormat="1" applyFont="1" applyFill="1" applyBorder="1" applyAlignment="1">
      <alignment horizontal="center" vertical="center" wrapText="1"/>
    </xf>
    <xf numFmtId="2" fontId="29" fillId="37" borderId="12" xfId="0" applyNumberFormat="1" applyFont="1" applyFill="1" applyBorder="1" applyAlignment="1">
      <alignment horizontal="center" vertical="center" wrapText="1"/>
    </xf>
    <xf numFmtId="0" fontId="19" fillId="37" borderId="12" xfId="0" applyFont="1" applyFill="1" applyBorder="1" applyAlignment="1">
      <alignment horizontal="center" vertical="center" wrapText="1"/>
    </xf>
    <xf numFmtId="0" fontId="21" fillId="0" borderId="0" xfId="67" applyFont="1" applyAlignment="1">
      <alignment horizontal="left" vertical="top" wrapText="1"/>
      <protection/>
    </xf>
    <xf numFmtId="0" fontId="21" fillId="0" borderId="0" xfId="72" applyFont="1" applyBorder="1" applyAlignment="1">
      <alignment horizontal="center" vertical="center" wrapText="1"/>
      <protection/>
    </xf>
    <xf numFmtId="2" fontId="21" fillId="0" borderId="0" xfId="72" applyNumberFormat="1" applyFont="1" applyBorder="1" applyAlignment="1">
      <alignment horizontal="right" vertical="center" wrapText="1"/>
      <protection/>
    </xf>
    <xf numFmtId="0" fontId="21" fillId="0" borderId="0" xfId="72" applyFont="1" applyBorder="1" applyAlignment="1">
      <alignment horizontal="right" vertical="center" wrapText="1"/>
      <protection/>
    </xf>
    <xf numFmtId="0" fontId="16" fillId="0" borderId="10" xfId="0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9" fontId="16" fillId="0" borderId="10" xfId="0" applyNumberFormat="1" applyFont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0" fontId="16" fillId="0" borderId="10" xfId="0" applyNumberFormat="1" applyFont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34" borderId="10" xfId="0" applyFont="1" applyFill="1" applyBorder="1" applyAlignment="1">
      <alignment vertical="center"/>
    </xf>
    <xf numFmtId="0" fontId="16" fillId="0" borderId="10" xfId="57" applyFont="1" applyBorder="1" applyAlignment="1">
      <alignment vertical="center" wrapText="1"/>
      <protection/>
    </xf>
    <xf numFmtId="0" fontId="16" fillId="0" borderId="10" xfId="73" applyFont="1" applyBorder="1" applyAlignment="1">
      <alignment vertical="center" wrapText="1"/>
      <protection/>
    </xf>
    <xf numFmtId="0" fontId="16" fillId="0" borderId="10" xfId="0" applyNumberFormat="1" applyFont="1" applyBorder="1" applyAlignment="1">
      <alignment horizontal="center" vertical="center"/>
    </xf>
    <xf numFmtId="2" fontId="24" fillId="2" borderId="10" xfId="0" applyNumberFormat="1" applyFont="1" applyFill="1" applyBorder="1" applyAlignment="1">
      <alignment horizontal="center" vertical="center"/>
    </xf>
    <xf numFmtId="2" fontId="12" fillId="2" borderId="10" xfId="60" applyNumberFormat="1" applyFont="1" applyFill="1" applyBorder="1" applyAlignment="1">
      <alignment horizontal="center" vertical="center" wrapText="1"/>
      <protection/>
    </xf>
    <xf numFmtId="0" fontId="24" fillId="2" borderId="10" xfId="0" applyFont="1" applyFill="1" applyBorder="1" applyAlignment="1">
      <alignment horizontal="center" vertical="center"/>
    </xf>
    <xf numFmtId="2" fontId="11" fillId="2" borderId="10" xfId="0" applyNumberFormat="1" applyFont="1" applyFill="1" applyBorder="1" applyAlignment="1">
      <alignment horizontal="center" vertical="center"/>
    </xf>
    <xf numFmtId="0" fontId="25" fillId="0" borderId="0" xfId="72" applyFont="1" applyAlignment="1">
      <alignment horizontal="center" vertical="center" wrapText="1"/>
      <protection/>
    </xf>
    <xf numFmtId="0" fontId="14" fillId="0" borderId="0" xfId="0" applyFont="1" applyBorder="1" applyAlignment="1">
      <alignment horizontal="center"/>
    </xf>
    <xf numFmtId="2" fontId="11" fillId="0" borderId="15" xfId="0" applyNumberFormat="1" applyFont="1" applyBorder="1" applyAlignment="1">
      <alignment horizontal="center" vertical="center"/>
    </xf>
    <xf numFmtId="0" fontId="18" fillId="0" borderId="0" xfId="67" applyFont="1" applyAlignment="1">
      <alignment horizontal="left" vertical="top" wrapText="1"/>
      <protection/>
    </xf>
    <xf numFmtId="0" fontId="12" fillId="37" borderId="10" xfId="0" applyFont="1" applyFill="1" applyBorder="1" applyAlignment="1">
      <alignment horizontal="right" vertical="center"/>
    </xf>
    <xf numFmtId="2" fontId="25" fillId="0" borderId="0" xfId="71" applyNumberFormat="1" applyFont="1" applyAlignment="1">
      <alignment horizontal="center" vertical="center" wrapText="1"/>
      <protection/>
    </xf>
    <xf numFmtId="0" fontId="25" fillId="0" borderId="0" xfId="70" applyFont="1" applyAlignment="1">
      <alignment horizontal="center" vertical="top" wrapText="1"/>
      <protection/>
    </xf>
    <xf numFmtId="2" fontId="11" fillId="0" borderId="15" xfId="0" applyNumberFormat="1" applyFont="1" applyBorder="1" applyAlignment="1">
      <alignment horizontal="center"/>
    </xf>
    <xf numFmtId="2" fontId="21" fillId="0" borderId="0" xfId="71" applyNumberFormat="1" applyFont="1" applyBorder="1" applyAlignment="1">
      <alignment horizontal="center" vertical="top" wrapText="1"/>
      <protection/>
    </xf>
    <xf numFmtId="0" fontId="21" fillId="0" borderId="0" xfId="70" applyFont="1" applyBorder="1" applyAlignment="1">
      <alignment horizontal="center" vertical="top" wrapText="1"/>
      <protection/>
    </xf>
    <xf numFmtId="0" fontId="21" fillId="0" borderId="0" xfId="72" applyFont="1" applyBorder="1" applyAlignment="1">
      <alignment horizontal="center" vertical="center" wrapText="1"/>
      <protection/>
    </xf>
    <xf numFmtId="0" fontId="27" fillId="37" borderId="10" xfId="0" applyFont="1" applyFill="1" applyBorder="1" applyAlignment="1">
      <alignment horizontal="right" vertical="center" wrapText="1"/>
    </xf>
    <xf numFmtId="0" fontId="21" fillId="0" borderId="0" xfId="67" applyFont="1" applyBorder="1" applyAlignment="1">
      <alignment horizontal="center" vertical="top" wrapText="1"/>
      <protection/>
    </xf>
    <xf numFmtId="0" fontId="12" fillId="0" borderId="0" xfId="67" applyFont="1" applyBorder="1" applyAlignment="1">
      <alignment horizontal="left" vertical="top" wrapText="1"/>
      <protection/>
    </xf>
    <xf numFmtId="2" fontId="12" fillId="0" borderId="0" xfId="71" applyNumberFormat="1" applyFont="1" applyBorder="1" applyAlignment="1">
      <alignment horizontal="center" vertical="center" wrapText="1"/>
      <protection/>
    </xf>
    <xf numFmtId="0" fontId="12" fillId="0" borderId="0" xfId="70" applyFont="1" applyBorder="1" applyAlignment="1">
      <alignment horizontal="center" vertical="top" wrapText="1"/>
      <protection/>
    </xf>
    <xf numFmtId="0" fontId="12" fillId="0" borderId="0" xfId="72" applyFont="1" applyBorder="1" applyAlignment="1">
      <alignment horizontal="center" vertical="center" wrapText="1"/>
      <protection/>
    </xf>
    <xf numFmtId="0" fontId="21" fillId="37" borderId="10" xfId="0" applyFont="1" applyFill="1" applyBorder="1" applyAlignment="1">
      <alignment horizontal="right" vertical="center"/>
    </xf>
    <xf numFmtId="2" fontId="12" fillId="0" borderId="0" xfId="71" applyNumberFormat="1" applyFont="1" applyBorder="1" applyAlignment="1">
      <alignment horizontal="center" vertical="top" wrapText="1"/>
      <protection/>
    </xf>
    <xf numFmtId="0" fontId="12" fillId="2" borderId="10" xfId="0" applyFont="1" applyFill="1" applyBorder="1" applyAlignment="1">
      <alignment horizontal="right" vertical="center"/>
    </xf>
    <xf numFmtId="0" fontId="11" fillId="0" borderId="15" xfId="0" applyFont="1" applyBorder="1" applyAlignment="1">
      <alignment horizontal="center"/>
    </xf>
    <xf numFmtId="0" fontId="12" fillId="0" borderId="0" xfId="71" applyFont="1" applyBorder="1" applyAlignment="1">
      <alignment horizontal="center" vertical="top" wrapText="1"/>
      <protection/>
    </xf>
    <xf numFmtId="0" fontId="18" fillId="0" borderId="0" xfId="70" applyFont="1" applyBorder="1" applyAlignment="1">
      <alignment horizontal="center" vertical="top" wrapText="1"/>
      <protection/>
    </xf>
    <xf numFmtId="0" fontId="18" fillId="0" borderId="0" xfId="72" applyFont="1" applyBorder="1" applyAlignment="1">
      <alignment horizontal="center" vertical="center" wrapText="1"/>
      <protection/>
    </xf>
    <xf numFmtId="0" fontId="16" fillId="0" borderId="0" xfId="73" applyFont="1" applyBorder="1" applyAlignment="1">
      <alignment horizontal="left" vertical="top" wrapText="1"/>
      <protection/>
    </xf>
    <xf numFmtId="0" fontId="18" fillId="0" borderId="0" xfId="67" applyFont="1" applyBorder="1" applyAlignment="1">
      <alignment horizontal="center" vertical="top" wrapText="1"/>
      <protection/>
    </xf>
    <xf numFmtId="0" fontId="20" fillId="0" borderId="0" xfId="73" applyFont="1" applyBorder="1" applyAlignment="1">
      <alignment horizontal="left" vertical="top" wrapText="1"/>
      <protection/>
    </xf>
    <xf numFmtId="0" fontId="18" fillId="0" borderId="0" xfId="67" applyFont="1" applyBorder="1" applyAlignment="1">
      <alignment horizontal="left" vertical="top" wrapText="1"/>
      <protection/>
    </xf>
    <xf numFmtId="0" fontId="12" fillId="37" borderId="13" xfId="0" applyFont="1" applyFill="1" applyBorder="1" applyAlignment="1">
      <alignment horizontal="right" vertical="center"/>
    </xf>
    <xf numFmtId="0" fontId="12" fillId="37" borderId="16" xfId="0" applyFont="1" applyFill="1" applyBorder="1" applyAlignment="1">
      <alignment horizontal="right" vertical="center"/>
    </xf>
    <xf numFmtId="0" fontId="12" fillId="37" borderId="17" xfId="0" applyFont="1" applyFill="1" applyBorder="1" applyAlignment="1">
      <alignment horizontal="right" vertical="center"/>
    </xf>
    <xf numFmtId="0" fontId="9" fillId="0" borderId="0" xfId="73" applyFont="1" applyBorder="1" applyAlignment="1">
      <alignment horizontal="left" vertical="top" wrapText="1"/>
      <protection/>
    </xf>
    <xf numFmtId="0" fontId="21" fillId="37" borderId="13" xfId="0" applyFont="1" applyFill="1" applyBorder="1" applyAlignment="1">
      <alignment horizontal="right" vertical="center"/>
    </xf>
    <xf numFmtId="0" fontId="21" fillId="37" borderId="16" xfId="0" applyFont="1" applyFill="1" applyBorder="1" applyAlignment="1">
      <alignment horizontal="right" vertical="center"/>
    </xf>
    <xf numFmtId="0" fontId="21" fillId="37" borderId="17" xfId="0" applyFont="1" applyFill="1" applyBorder="1" applyAlignment="1">
      <alignment horizontal="right" vertical="center"/>
    </xf>
    <xf numFmtId="0" fontId="11" fillId="0" borderId="0" xfId="73" applyFont="1" applyBorder="1" applyAlignment="1">
      <alignment horizontal="left" vertical="top" wrapText="1"/>
      <protection/>
    </xf>
    <xf numFmtId="0" fontId="18" fillId="0" borderId="18" xfId="72" applyFont="1" applyBorder="1" applyAlignment="1">
      <alignment horizontal="center" vertical="center" wrapText="1"/>
      <protection/>
    </xf>
    <xf numFmtId="0" fontId="12" fillId="37" borderId="19" xfId="0" applyFont="1" applyFill="1" applyBorder="1" applyAlignment="1">
      <alignment horizontal="right" vertical="center"/>
    </xf>
    <xf numFmtId="0" fontId="12" fillId="37" borderId="20" xfId="0" applyFont="1" applyFill="1" applyBorder="1" applyAlignment="1">
      <alignment horizontal="right" vertical="center"/>
    </xf>
    <xf numFmtId="0" fontId="12" fillId="37" borderId="21" xfId="0" applyFont="1" applyFill="1" applyBorder="1" applyAlignment="1">
      <alignment horizontal="right" vertical="center"/>
    </xf>
    <xf numFmtId="0" fontId="21" fillId="0" borderId="0" xfId="0" applyFont="1" applyAlignment="1">
      <alignment horizontal="left"/>
    </xf>
    <xf numFmtId="0" fontId="14" fillId="0" borderId="18" xfId="0" applyFont="1" applyBorder="1" applyAlignment="1">
      <alignment horizontal="center"/>
    </xf>
    <xf numFmtId="0" fontId="12" fillId="0" borderId="0" xfId="71" applyFont="1" applyAlignment="1">
      <alignment horizontal="center" vertical="top" wrapText="1"/>
      <protection/>
    </xf>
    <xf numFmtId="0" fontId="18" fillId="0" borderId="0" xfId="70" applyFont="1" applyAlignment="1">
      <alignment horizontal="center" vertical="center" wrapText="1"/>
      <protection/>
    </xf>
    <xf numFmtId="0" fontId="18" fillId="0" borderId="0" xfId="72" applyFont="1" applyAlignment="1">
      <alignment horizontal="center" vertical="center" wrapText="1"/>
      <protection/>
    </xf>
    <xf numFmtId="0" fontId="9" fillId="0" borderId="0" xfId="72" applyFont="1" applyBorder="1" applyAlignment="1">
      <alignment horizontal="center" vertical="center" wrapText="1"/>
      <protection/>
    </xf>
    <xf numFmtId="0" fontId="12" fillId="2" borderId="13" xfId="0" applyFont="1" applyFill="1" applyBorder="1" applyAlignment="1">
      <alignment horizontal="right" vertical="center"/>
    </xf>
    <xf numFmtId="0" fontId="12" fillId="2" borderId="16" xfId="0" applyFont="1" applyFill="1" applyBorder="1" applyAlignment="1">
      <alignment horizontal="right" vertical="center"/>
    </xf>
    <xf numFmtId="0" fontId="12" fillId="2" borderId="17" xfId="0" applyFont="1" applyFill="1" applyBorder="1" applyAlignment="1">
      <alignment horizontal="right" vertical="center"/>
    </xf>
    <xf numFmtId="0" fontId="20" fillId="0" borderId="0" xfId="63" applyFont="1" applyBorder="1" applyAlignment="1">
      <alignment horizontal="center" vertical="top" wrapText="1"/>
      <protection/>
    </xf>
    <xf numFmtId="0" fontId="18" fillId="0" borderId="0" xfId="70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5" xfId="52"/>
    <cellStyle name="Obliczenia" xfId="53"/>
    <cellStyle name="Percent" xfId="54"/>
    <cellStyle name="S0" xfId="55"/>
    <cellStyle name="S1" xfId="56"/>
    <cellStyle name="S10" xfId="57"/>
    <cellStyle name="S11" xfId="58"/>
    <cellStyle name="S12" xfId="59"/>
    <cellStyle name="S13" xfId="60"/>
    <cellStyle name="S14" xfId="61"/>
    <cellStyle name="S15" xfId="62"/>
    <cellStyle name="S16" xfId="63"/>
    <cellStyle name="S17" xfId="64"/>
    <cellStyle name="S18" xfId="65"/>
    <cellStyle name="S19" xfId="66"/>
    <cellStyle name="S2" xfId="67"/>
    <cellStyle name="S20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="75" zoomScaleNormal="75" zoomScaleSheetLayoutView="77" workbookViewId="0" topLeftCell="A1">
      <selection activeCell="G12" sqref="G12"/>
    </sheetView>
  </sheetViews>
  <sheetFormatPr defaultColWidth="8.796875" defaultRowHeight="14.25"/>
  <cols>
    <col min="1" max="1" width="5" style="1" customWidth="1"/>
    <col min="2" max="2" width="30" style="1" customWidth="1"/>
    <col min="3" max="3" width="5.8984375" style="1" customWidth="1"/>
    <col min="4" max="4" width="20.69921875" style="1" customWidth="1"/>
    <col min="5" max="5" width="12.5" style="1" customWidth="1"/>
    <col min="6" max="6" width="14.69921875" style="1" customWidth="1"/>
    <col min="7" max="7" width="18.19921875" style="1" customWidth="1"/>
    <col min="8" max="8" width="20" style="1" customWidth="1"/>
    <col min="9" max="9" width="15" style="2" customWidth="1"/>
    <col min="10" max="10" width="16" style="1" customWidth="1"/>
    <col min="11" max="11" width="8.19921875" style="1" customWidth="1"/>
    <col min="12" max="12" width="8.5" style="1" customWidth="1"/>
    <col min="13" max="13" width="18" style="1" customWidth="1"/>
    <col min="14" max="16384" width="9" style="1" customWidth="1"/>
  </cols>
  <sheetData>
    <row r="1" spans="1:22" ht="22.5" customHeight="1">
      <c r="A1" s="288" t="s">
        <v>1051</v>
      </c>
      <c r="B1" s="288"/>
      <c r="C1" s="288"/>
      <c r="D1" s="210"/>
      <c r="E1" s="210"/>
      <c r="F1" s="211"/>
      <c r="G1" s="211"/>
      <c r="H1" s="211"/>
      <c r="I1" s="290" t="s">
        <v>1053</v>
      </c>
      <c r="J1" s="290"/>
      <c r="K1" s="290"/>
      <c r="L1" s="290"/>
      <c r="M1" s="290"/>
      <c r="N1" s="290"/>
      <c r="O1" s="3"/>
      <c r="P1" s="3"/>
      <c r="Q1" s="3"/>
      <c r="R1" s="3"/>
      <c r="S1" s="3"/>
      <c r="T1" s="3"/>
      <c r="U1" s="3"/>
      <c r="V1" s="3"/>
    </row>
    <row r="2" spans="1:28" s="5" customFormat="1" ht="28.5" customHeight="1">
      <c r="A2" s="291" t="s">
        <v>1052</v>
      </c>
      <c r="B2" s="291"/>
      <c r="C2" s="291"/>
      <c r="D2" s="291"/>
      <c r="E2" s="291"/>
      <c r="F2" s="291"/>
      <c r="G2" s="291"/>
      <c r="H2" s="291" t="s">
        <v>0</v>
      </c>
      <c r="I2" s="291"/>
      <c r="J2" s="291"/>
      <c r="K2" s="291"/>
      <c r="L2" s="291"/>
      <c r="M2" s="291"/>
      <c r="N2" s="291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s="5" customFormat="1" ht="23.25" customHeight="1">
      <c r="A3" s="285" t="s">
        <v>723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s="5" customFormat="1" ht="19.5" customHeight="1">
      <c r="A4" s="285" t="s">
        <v>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s="5" customFormat="1" ht="17.25">
      <c r="A5" s="6"/>
      <c r="B5" s="6"/>
      <c r="C5" s="6"/>
      <c r="D5" s="6"/>
      <c r="E5" s="6"/>
      <c r="F5" s="1"/>
      <c r="G5" s="6"/>
      <c r="H5" s="1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13" s="183" customFormat="1" ht="78" customHeight="1">
      <c r="A6" s="184" t="s">
        <v>2</v>
      </c>
      <c r="B6" s="184" t="s">
        <v>3</v>
      </c>
      <c r="C6" s="184" t="s">
        <v>4</v>
      </c>
      <c r="D6" s="184" t="s">
        <v>5</v>
      </c>
      <c r="E6" s="184" t="s">
        <v>6</v>
      </c>
      <c r="F6" s="184" t="s">
        <v>7</v>
      </c>
      <c r="G6" s="185" t="s">
        <v>8</v>
      </c>
      <c r="H6" s="184" t="s">
        <v>9</v>
      </c>
      <c r="I6" s="186" t="s">
        <v>1056</v>
      </c>
      <c r="J6" s="184" t="s">
        <v>1062</v>
      </c>
      <c r="K6" s="184" t="s">
        <v>1059</v>
      </c>
      <c r="L6" s="187" t="s">
        <v>1057</v>
      </c>
      <c r="M6" s="184" t="s">
        <v>1058</v>
      </c>
    </row>
    <row r="7" spans="1:13" s="183" customFormat="1" ht="21" customHeight="1">
      <c r="A7" s="184" t="s">
        <v>1055</v>
      </c>
      <c r="B7" s="184">
        <v>1</v>
      </c>
      <c r="C7" s="184">
        <v>2</v>
      </c>
      <c r="D7" s="184">
        <v>3</v>
      </c>
      <c r="E7" s="184">
        <v>4</v>
      </c>
      <c r="F7" s="184">
        <v>5</v>
      </c>
      <c r="G7" s="185">
        <v>6</v>
      </c>
      <c r="H7" s="184">
        <v>7</v>
      </c>
      <c r="I7" s="188">
        <v>8</v>
      </c>
      <c r="J7" s="184">
        <v>9</v>
      </c>
      <c r="K7" s="184">
        <v>10</v>
      </c>
      <c r="L7" s="187">
        <v>11</v>
      </c>
      <c r="M7" s="184">
        <v>12</v>
      </c>
    </row>
    <row r="8" spans="1:13" s="10" customFormat="1" ht="51.75" customHeight="1">
      <c r="A8" s="8">
        <v>1</v>
      </c>
      <c r="B8" s="8" t="s">
        <v>653</v>
      </c>
      <c r="C8" s="8" t="s">
        <v>11</v>
      </c>
      <c r="D8" s="8" t="s">
        <v>802</v>
      </c>
      <c r="E8" s="8" t="s">
        <v>18</v>
      </c>
      <c r="F8" s="8" t="s">
        <v>635</v>
      </c>
      <c r="G8" s="9">
        <v>15</v>
      </c>
      <c r="H8" s="8"/>
      <c r="I8" s="173"/>
      <c r="J8" s="138"/>
      <c r="K8" s="172"/>
      <c r="L8" s="172"/>
      <c r="M8" s="12"/>
    </row>
    <row r="9" spans="1:13" s="10" customFormat="1" ht="42.75" customHeight="1">
      <c r="A9" s="8">
        <v>2</v>
      </c>
      <c r="B9" s="11" t="s">
        <v>10</v>
      </c>
      <c r="C9" s="11" t="s">
        <v>11</v>
      </c>
      <c r="D9" s="11" t="s">
        <v>12</v>
      </c>
      <c r="E9" s="11" t="s">
        <v>13</v>
      </c>
      <c r="F9" s="11" t="s">
        <v>14</v>
      </c>
      <c r="G9" s="11">
        <v>3</v>
      </c>
      <c r="H9" s="11"/>
      <c r="I9" s="163"/>
      <c r="J9" s="138"/>
      <c r="K9" s="155"/>
      <c r="L9" s="155"/>
      <c r="M9" s="12"/>
    </row>
    <row r="10" spans="1:13" s="10" customFormat="1" ht="42.75" customHeight="1">
      <c r="A10" s="8">
        <v>3</v>
      </c>
      <c r="B10" s="11" t="s">
        <v>15</v>
      </c>
      <c r="C10" s="11" t="s">
        <v>11</v>
      </c>
      <c r="D10" s="11" t="s">
        <v>16</v>
      </c>
      <c r="E10" s="11" t="s">
        <v>17</v>
      </c>
      <c r="F10" s="11" t="s">
        <v>14</v>
      </c>
      <c r="G10" s="11">
        <v>10</v>
      </c>
      <c r="H10" s="11"/>
      <c r="I10" s="12"/>
      <c r="J10" s="138"/>
      <c r="K10" s="155"/>
      <c r="L10" s="155"/>
      <c r="M10" s="12"/>
    </row>
    <row r="11" spans="1:13" s="10" customFormat="1" ht="42.75" customHeight="1">
      <c r="A11" s="8">
        <v>4</v>
      </c>
      <c r="B11" s="11" t="s">
        <v>15</v>
      </c>
      <c r="C11" s="11" t="s">
        <v>11</v>
      </c>
      <c r="D11" s="11" t="s">
        <v>16</v>
      </c>
      <c r="E11" s="11" t="s">
        <v>18</v>
      </c>
      <c r="F11" s="11" t="s">
        <v>14</v>
      </c>
      <c r="G11" s="11">
        <v>15</v>
      </c>
      <c r="H11" s="11"/>
      <c r="I11" s="163"/>
      <c r="J11" s="164"/>
      <c r="K11" s="155"/>
      <c r="L11" s="155"/>
      <c r="M11" s="12"/>
    </row>
    <row r="12" spans="1:15" s="14" customFormat="1" ht="42.75" customHeight="1">
      <c r="A12" s="8">
        <v>5</v>
      </c>
      <c r="B12" s="11" t="s">
        <v>19</v>
      </c>
      <c r="C12" s="11" t="s">
        <v>11</v>
      </c>
      <c r="D12" s="11" t="s">
        <v>16</v>
      </c>
      <c r="E12" s="11" t="s">
        <v>17</v>
      </c>
      <c r="F12" s="11" t="s">
        <v>20</v>
      </c>
      <c r="G12" s="11">
        <v>5</v>
      </c>
      <c r="H12" s="11"/>
      <c r="I12" s="165"/>
      <c r="J12" s="166"/>
      <c r="K12" s="155"/>
      <c r="L12" s="155"/>
      <c r="M12" s="12"/>
      <c r="N12" s="13"/>
      <c r="O12" s="13"/>
    </row>
    <row r="13" spans="1:15" s="14" customFormat="1" ht="42.75" customHeight="1">
      <c r="A13" s="8">
        <v>6</v>
      </c>
      <c r="B13" s="11" t="s">
        <v>21</v>
      </c>
      <c r="C13" s="11" t="s">
        <v>11</v>
      </c>
      <c r="D13" s="11" t="s">
        <v>22</v>
      </c>
      <c r="E13" s="336" t="s">
        <v>23</v>
      </c>
      <c r="F13" s="11" t="s">
        <v>20</v>
      </c>
      <c r="G13" s="11">
        <v>40</v>
      </c>
      <c r="H13" s="11"/>
      <c r="I13" s="165"/>
      <c r="J13" s="164"/>
      <c r="K13" s="155"/>
      <c r="L13" s="155"/>
      <c r="M13" s="12"/>
      <c r="N13" s="13"/>
      <c r="O13" s="13"/>
    </row>
    <row r="14" spans="1:16" s="10" customFormat="1" ht="42.75" customHeight="1">
      <c r="A14" s="8">
        <v>7</v>
      </c>
      <c r="B14" s="11" t="s">
        <v>24</v>
      </c>
      <c r="C14" s="11" t="s">
        <v>11</v>
      </c>
      <c r="D14" s="11" t="s">
        <v>25</v>
      </c>
      <c r="E14" s="11" t="s">
        <v>903</v>
      </c>
      <c r="F14" s="11" t="s">
        <v>26</v>
      </c>
      <c r="G14" s="11">
        <v>50</v>
      </c>
      <c r="H14" s="11"/>
      <c r="I14" s="167"/>
      <c r="J14" s="164"/>
      <c r="K14" s="155"/>
      <c r="L14" s="155"/>
      <c r="M14" s="12"/>
      <c r="N14" s="15"/>
      <c r="O14" s="15"/>
      <c r="P14" s="15"/>
    </row>
    <row r="15" spans="1:13" s="10" customFormat="1" ht="42.75" customHeight="1">
      <c r="A15" s="8">
        <v>8</v>
      </c>
      <c r="B15" s="11" t="s">
        <v>29</v>
      </c>
      <c r="C15" s="11" t="s">
        <v>11</v>
      </c>
      <c r="D15" s="11" t="s">
        <v>802</v>
      </c>
      <c r="E15" s="11" t="s">
        <v>30</v>
      </c>
      <c r="F15" s="11" t="s">
        <v>14</v>
      </c>
      <c r="G15" s="11">
        <v>30</v>
      </c>
      <c r="H15" s="11"/>
      <c r="I15" s="167"/>
      <c r="J15" s="164"/>
      <c r="K15" s="155"/>
      <c r="L15" s="155"/>
      <c r="M15" s="12"/>
    </row>
    <row r="16" spans="1:13" s="10" customFormat="1" ht="42.75" customHeight="1">
      <c r="A16" s="8">
        <v>9</v>
      </c>
      <c r="B16" s="11" t="s">
        <v>31</v>
      </c>
      <c r="C16" s="11" t="s">
        <v>11</v>
      </c>
      <c r="D16" s="11" t="s">
        <v>22</v>
      </c>
      <c r="E16" s="11" t="s">
        <v>13</v>
      </c>
      <c r="F16" s="11" t="s">
        <v>20</v>
      </c>
      <c r="G16" s="11">
        <v>520</v>
      </c>
      <c r="H16" s="11"/>
      <c r="I16" s="167"/>
      <c r="J16" s="164"/>
      <c r="K16" s="155"/>
      <c r="L16" s="155"/>
      <c r="M16" s="12"/>
    </row>
    <row r="17" spans="1:13" s="10" customFormat="1" ht="42.75" customHeight="1">
      <c r="A17" s="8">
        <v>10</v>
      </c>
      <c r="B17" s="11" t="s">
        <v>31</v>
      </c>
      <c r="C17" s="11" t="s">
        <v>11</v>
      </c>
      <c r="D17" s="11" t="s">
        <v>22</v>
      </c>
      <c r="E17" s="11" t="s">
        <v>18</v>
      </c>
      <c r="F17" s="11" t="s">
        <v>20</v>
      </c>
      <c r="G17" s="11">
        <v>320</v>
      </c>
      <c r="H17" s="11"/>
      <c r="I17" s="167"/>
      <c r="J17" s="164"/>
      <c r="K17" s="155"/>
      <c r="L17" s="155"/>
      <c r="M17" s="12"/>
    </row>
    <row r="18" spans="1:13" s="10" customFormat="1" ht="42.75" customHeight="1">
      <c r="A18" s="8">
        <v>11</v>
      </c>
      <c r="B18" s="11" t="s">
        <v>32</v>
      </c>
      <c r="C18" s="11" t="s">
        <v>11</v>
      </c>
      <c r="D18" s="11" t="s">
        <v>33</v>
      </c>
      <c r="E18" s="11" t="s">
        <v>18</v>
      </c>
      <c r="F18" s="11" t="s">
        <v>34</v>
      </c>
      <c r="G18" s="11">
        <v>5</v>
      </c>
      <c r="H18" s="11"/>
      <c r="I18" s="167"/>
      <c r="J18" s="166"/>
      <c r="K18" s="155"/>
      <c r="L18" s="155"/>
      <c r="M18" s="12"/>
    </row>
    <row r="19" spans="1:13" s="10" customFormat="1" ht="42.75" customHeight="1">
      <c r="A19" s="8">
        <v>12</v>
      </c>
      <c r="B19" s="11" t="s">
        <v>32</v>
      </c>
      <c r="C19" s="11" t="s">
        <v>11</v>
      </c>
      <c r="D19" s="11" t="s">
        <v>33</v>
      </c>
      <c r="E19" s="11" t="s">
        <v>17</v>
      </c>
      <c r="F19" s="11" t="s">
        <v>34</v>
      </c>
      <c r="G19" s="11">
        <v>5</v>
      </c>
      <c r="H19" s="11"/>
      <c r="I19" s="167"/>
      <c r="J19" s="166"/>
      <c r="K19" s="155"/>
      <c r="L19" s="155"/>
      <c r="M19" s="12"/>
    </row>
    <row r="20" spans="1:13" s="10" customFormat="1" ht="42.75" customHeight="1">
      <c r="A20" s="8">
        <v>13</v>
      </c>
      <c r="B20" s="11" t="s">
        <v>35</v>
      </c>
      <c r="C20" s="11" t="s">
        <v>11</v>
      </c>
      <c r="D20" s="11" t="s">
        <v>33</v>
      </c>
      <c r="E20" s="11" t="s">
        <v>30</v>
      </c>
      <c r="F20" s="11" t="s">
        <v>34</v>
      </c>
      <c r="G20" s="11">
        <v>65</v>
      </c>
      <c r="H20" s="11"/>
      <c r="I20" s="167"/>
      <c r="J20" s="166"/>
      <c r="K20" s="155"/>
      <c r="L20" s="155"/>
      <c r="M20" s="12"/>
    </row>
    <row r="21" spans="1:13" s="10" customFormat="1" ht="42.75" customHeight="1">
      <c r="A21" s="8">
        <v>14</v>
      </c>
      <c r="B21" s="11" t="s">
        <v>35</v>
      </c>
      <c r="C21" s="11" t="s">
        <v>11</v>
      </c>
      <c r="D21" s="11" t="s">
        <v>36</v>
      </c>
      <c r="E21" s="11" t="s">
        <v>17</v>
      </c>
      <c r="F21" s="11" t="s">
        <v>34</v>
      </c>
      <c r="G21" s="11">
        <v>35</v>
      </c>
      <c r="H21" s="11"/>
      <c r="I21" s="167"/>
      <c r="J21" s="166"/>
      <c r="K21" s="155"/>
      <c r="L21" s="155"/>
      <c r="M21" s="12"/>
    </row>
    <row r="22" spans="1:13" s="10" customFormat="1" ht="42.75" customHeight="1">
      <c r="A22" s="8">
        <v>15</v>
      </c>
      <c r="B22" s="11" t="s">
        <v>37</v>
      </c>
      <c r="C22" s="11" t="s">
        <v>11</v>
      </c>
      <c r="D22" s="11" t="s">
        <v>38</v>
      </c>
      <c r="E22" s="11" t="s">
        <v>39</v>
      </c>
      <c r="F22" s="11" t="s">
        <v>20</v>
      </c>
      <c r="G22" s="11">
        <v>130</v>
      </c>
      <c r="H22" s="11"/>
      <c r="I22" s="167"/>
      <c r="J22" s="166"/>
      <c r="K22" s="155"/>
      <c r="L22" s="155"/>
      <c r="M22" s="12"/>
    </row>
    <row r="23" spans="1:13" s="10" customFormat="1" ht="42.75" customHeight="1">
      <c r="A23" s="8">
        <v>16</v>
      </c>
      <c r="B23" s="11" t="s">
        <v>37</v>
      </c>
      <c r="C23" s="11" t="s">
        <v>11</v>
      </c>
      <c r="D23" s="11" t="s">
        <v>40</v>
      </c>
      <c r="E23" s="11" t="s">
        <v>41</v>
      </c>
      <c r="F23" s="11" t="s">
        <v>20</v>
      </c>
      <c r="G23" s="11">
        <v>300</v>
      </c>
      <c r="H23" s="11"/>
      <c r="I23" s="167"/>
      <c r="J23" s="166"/>
      <c r="K23" s="155"/>
      <c r="L23" s="155"/>
      <c r="M23" s="12"/>
    </row>
    <row r="24" spans="1:13" s="10" customFormat="1" ht="42.75" customHeight="1">
      <c r="A24" s="8">
        <v>17</v>
      </c>
      <c r="B24" s="11" t="s">
        <v>37</v>
      </c>
      <c r="C24" s="11" t="s">
        <v>11</v>
      </c>
      <c r="D24" s="11" t="s">
        <v>27</v>
      </c>
      <c r="E24" s="11" t="s">
        <v>42</v>
      </c>
      <c r="F24" s="11" t="s">
        <v>28</v>
      </c>
      <c r="G24" s="11">
        <v>300</v>
      </c>
      <c r="H24" s="11"/>
      <c r="I24" s="167"/>
      <c r="J24" s="166"/>
      <c r="K24" s="155"/>
      <c r="L24" s="155"/>
      <c r="M24" s="12"/>
    </row>
    <row r="25" spans="1:13" s="10" customFormat="1" ht="42.75" customHeight="1">
      <c r="A25" s="8">
        <v>18</v>
      </c>
      <c r="B25" s="11" t="s">
        <v>43</v>
      </c>
      <c r="C25" s="11" t="s">
        <v>11</v>
      </c>
      <c r="D25" s="11" t="s">
        <v>44</v>
      </c>
      <c r="E25" s="11" t="s">
        <v>45</v>
      </c>
      <c r="F25" s="11" t="s">
        <v>28</v>
      </c>
      <c r="G25" s="11">
        <v>70</v>
      </c>
      <c r="H25" s="11"/>
      <c r="I25" s="167"/>
      <c r="J25" s="166"/>
      <c r="K25" s="155"/>
      <c r="L25" s="155"/>
      <c r="M25" s="12"/>
    </row>
    <row r="26" spans="1:13" s="10" customFormat="1" ht="42.75" customHeight="1">
      <c r="A26" s="8">
        <v>19</v>
      </c>
      <c r="B26" s="168" t="s">
        <v>43</v>
      </c>
      <c r="C26" s="11" t="s">
        <v>11</v>
      </c>
      <c r="D26" s="11" t="s">
        <v>46</v>
      </c>
      <c r="E26" s="11" t="s">
        <v>849</v>
      </c>
      <c r="F26" s="11" t="s">
        <v>26</v>
      </c>
      <c r="G26" s="11">
        <v>180</v>
      </c>
      <c r="H26" s="11"/>
      <c r="I26" s="167"/>
      <c r="J26" s="166"/>
      <c r="K26" s="155"/>
      <c r="L26" s="155"/>
      <c r="M26" s="12"/>
    </row>
    <row r="27" spans="1:13" s="10" customFormat="1" ht="42.75" customHeight="1">
      <c r="A27" s="8">
        <v>20</v>
      </c>
      <c r="B27" s="11" t="s">
        <v>47</v>
      </c>
      <c r="C27" s="11" t="s">
        <v>11</v>
      </c>
      <c r="D27" s="11" t="s">
        <v>48</v>
      </c>
      <c r="E27" s="11" t="s">
        <v>49</v>
      </c>
      <c r="F27" s="11" t="s">
        <v>28</v>
      </c>
      <c r="G27" s="11">
        <v>80</v>
      </c>
      <c r="H27" s="11"/>
      <c r="I27" s="167"/>
      <c r="J27" s="166"/>
      <c r="K27" s="155"/>
      <c r="L27" s="155"/>
      <c r="M27" s="12"/>
    </row>
    <row r="28" spans="1:13" s="10" customFormat="1" ht="42.75" customHeight="1">
      <c r="A28" s="8">
        <v>21</v>
      </c>
      <c r="B28" s="11" t="s">
        <v>47</v>
      </c>
      <c r="C28" s="11" t="s">
        <v>11</v>
      </c>
      <c r="D28" s="11" t="s">
        <v>716</v>
      </c>
      <c r="E28" s="11" t="s">
        <v>715</v>
      </c>
      <c r="F28" s="11" t="s">
        <v>51</v>
      </c>
      <c r="G28" s="11">
        <v>120</v>
      </c>
      <c r="H28" s="11"/>
      <c r="I28" s="169"/>
      <c r="J28" s="166"/>
      <c r="K28" s="155"/>
      <c r="L28" s="155"/>
      <c r="M28" s="12"/>
    </row>
    <row r="29" spans="1:13" s="10" customFormat="1" ht="42.75" customHeight="1">
      <c r="A29" s="8">
        <v>22</v>
      </c>
      <c r="B29" s="11" t="s">
        <v>52</v>
      </c>
      <c r="C29" s="11" t="s">
        <v>11</v>
      </c>
      <c r="D29" s="11" t="s">
        <v>12</v>
      </c>
      <c r="E29" s="11" t="s">
        <v>13</v>
      </c>
      <c r="F29" s="11" t="s">
        <v>20</v>
      </c>
      <c r="G29" s="11">
        <v>240</v>
      </c>
      <c r="H29" s="11"/>
      <c r="I29" s="169"/>
      <c r="J29" s="166"/>
      <c r="K29" s="155"/>
      <c r="L29" s="155"/>
      <c r="M29" s="12"/>
    </row>
    <row r="30" spans="1:13" s="10" customFormat="1" ht="42.75" customHeight="1">
      <c r="A30" s="8">
        <v>23</v>
      </c>
      <c r="B30" s="11" t="s">
        <v>52</v>
      </c>
      <c r="C30" s="11" t="s">
        <v>11</v>
      </c>
      <c r="D30" s="11" t="s">
        <v>12</v>
      </c>
      <c r="E30" s="11" t="s">
        <v>18</v>
      </c>
      <c r="F30" s="11" t="s">
        <v>20</v>
      </c>
      <c r="G30" s="11">
        <v>600</v>
      </c>
      <c r="H30" s="11"/>
      <c r="I30" s="169"/>
      <c r="J30" s="166"/>
      <c r="K30" s="155"/>
      <c r="L30" s="155"/>
      <c r="M30" s="12"/>
    </row>
    <row r="31" spans="1:13" s="10" customFormat="1" ht="42.75" customHeight="1">
      <c r="A31" s="8">
        <v>24</v>
      </c>
      <c r="B31" s="11" t="s">
        <v>53</v>
      </c>
      <c r="C31" s="11" t="s">
        <v>11</v>
      </c>
      <c r="D31" s="11" t="s">
        <v>16</v>
      </c>
      <c r="E31" s="11" t="s">
        <v>54</v>
      </c>
      <c r="F31" s="11" t="s">
        <v>20</v>
      </c>
      <c r="G31" s="11">
        <v>240</v>
      </c>
      <c r="H31" s="11"/>
      <c r="I31" s="169"/>
      <c r="J31" s="166"/>
      <c r="K31" s="155"/>
      <c r="L31" s="155"/>
      <c r="M31" s="12"/>
    </row>
    <row r="32" spans="1:13" s="10" customFormat="1" ht="42.75" customHeight="1">
      <c r="A32" s="8">
        <v>25</v>
      </c>
      <c r="B32" s="11" t="s">
        <v>55</v>
      </c>
      <c r="C32" s="11" t="s">
        <v>11</v>
      </c>
      <c r="D32" s="11" t="s">
        <v>12</v>
      </c>
      <c r="E32" s="11" t="s">
        <v>56</v>
      </c>
      <c r="F32" s="11" t="s">
        <v>14</v>
      </c>
      <c r="G32" s="11">
        <v>6</v>
      </c>
      <c r="H32" s="11"/>
      <c r="I32" s="169"/>
      <c r="J32" s="166"/>
      <c r="K32" s="155"/>
      <c r="L32" s="155"/>
      <c r="M32" s="12"/>
    </row>
    <row r="33" spans="1:13" s="10" customFormat="1" ht="42.75" customHeight="1">
      <c r="A33" s="8">
        <v>26</v>
      </c>
      <c r="B33" s="11" t="s">
        <v>57</v>
      </c>
      <c r="C33" s="11" t="s">
        <v>11</v>
      </c>
      <c r="D33" s="11" t="s">
        <v>851</v>
      </c>
      <c r="E33" s="11" t="s">
        <v>59</v>
      </c>
      <c r="F33" s="11" t="s">
        <v>14</v>
      </c>
      <c r="G33" s="11">
        <v>10</v>
      </c>
      <c r="H33" s="11"/>
      <c r="I33" s="169"/>
      <c r="J33" s="166"/>
      <c r="K33" s="155"/>
      <c r="L33" s="155"/>
      <c r="M33" s="12"/>
    </row>
    <row r="34" spans="1:13" s="10" customFormat="1" ht="42.75" customHeight="1">
      <c r="A34" s="8">
        <v>27</v>
      </c>
      <c r="B34" s="137" t="s">
        <v>61</v>
      </c>
      <c r="C34" s="18" t="s">
        <v>11</v>
      </c>
      <c r="D34" s="19" t="s">
        <v>12</v>
      </c>
      <c r="E34" s="19" t="s">
        <v>13</v>
      </c>
      <c r="F34" s="19" t="s">
        <v>20</v>
      </c>
      <c r="G34" s="20">
        <v>300</v>
      </c>
      <c r="H34" s="19"/>
      <c r="I34" s="169"/>
      <c r="J34" s="166"/>
      <c r="K34" s="155"/>
      <c r="L34" s="155"/>
      <c r="M34" s="12"/>
    </row>
    <row r="35" spans="1:13" s="10" customFormat="1" ht="42.75" customHeight="1">
      <c r="A35" s="8">
        <v>28</v>
      </c>
      <c r="B35" s="137" t="s">
        <v>61</v>
      </c>
      <c r="C35" s="18" t="s">
        <v>11</v>
      </c>
      <c r="D35" s="19" t="s">
        <v>22</v>
      </c>
      <c r="E35" s="19" t="s">
        <v>18</v>
      </c>
      <c r="F35" s="19" t="s">
        <v>20</v>
      </c>
      <c r="G35" s="20">
        <v>300</v>
      </c>
      <c r="H35" s="19"/>
      <c r="I35" s="169"/>
      <c r="J35" s="166"/>
      <c r="K35" s="155"/>
      <c r="L35" s="155"/>
      <c r="M35" s="12"/>
    </row>
    <row r="36" spans="1:13" s="10" customFormat="1" ht="42.75" customHeight="1">
      <c r="A36" s="8">
        <v>29</v>
      </c>
      <c r="B36" s="137" t="s">
        <v>63</v>
      </c>
      <c r="C36" s="18" t="s">
        <v>11</v>
      </c>
      <c r="D36" s="19" t="s">
        <v>16</v>
      </c>
      <c r="E36" s="19" t="s">
        <v>13</v>
      </c>
      <c r="F36" s="19" t="s">
        <v>20</v>
      </c>
      <c r="G36" s="20">
        <v>3</v>
      </c>
      <c r="H36" s="19"/>
      <c r="I36" s="169"/>
      <c r="J36" s="166"/>
      <c r="K36" s="155"/>
      <c r="L36" s="155"/>
      <c r="M36" s="12"/>
    </row>
    <row r="37" spans="1:13" s="10" customFormat="1" ht="42.75" customHeight="1">
      <c r="A37" s="8">
        <v>30</v>
      </c>
      <c r="B37" s="146" t="s">
        <v>64</v>
      </c>
      <c r="C37" s="21" t="s">
        <v>11</v>
      </c>
      <c r="D37" s="21" t="s">
        <v>65</v>
      </c>
      <c r="E37" s="21" t="s">
        <v>66</v>
      </c>
      <c r="F37" s="21" t="s">
        <v>14</v>
      </c>
      <c r="G37" s="146">
        <v>5</v>
      </c>
      <c r="H37" s="21"/>
      <c r="I37" s="169"/>
      <c r="J37" s="166"/>
      <c r="K37" s="155"/>
      <c r="L37" s="155"/>
      <c r="M37" s="12"/>
    </row>
    <row r="38" spans="1:13" s="10" customFormat="1" ht="42.75" customHeight="1">
      <c r="A38" s="8">
        <v>31</v>
      </c>
      <c r="B38" s="21" t="s">
        <v>64</v>
      </c>
      <c r="C38" s="21" t="s">
        <v>11</v>
      </c>
      <c r="D38" s="21" t="s">
        <v>992</v>
      </c>
      <c r="E38" s="21" t="s">
        <v>67</v>
      </c>
      <c r="F38" s="21" t="s">
        <v>28</v>
      </c>
      <c r="G38" s="21">
        <v>1</v>
      </c>
      <c r="H38" s="21"/>
      <c r="I38" s="169"/>
      <c r="J38" s="166"/>
      <c r="K38" s="155"/>
      <c r="L38" s="155"/>
      <c r="M38" s="12"/>
    </row>
    <row r="39" spans="1:13" s="10" customFormat="1" ht="42.75" customHeight="1">
      <c r="A39" s="8">
        <v>32</v>
      </c>
      <c r="B39" s="11" t="s">
        <v>64</v>
      </c>
      <c r="C39" s="11" t="s">
        <v>11</v>
      </c>
      <c r="D39" s="11" t="s">
        <v>68</v>
      </c>
      <c r="E39" s="11" t="s">
        <v>69</v>
      </c>
      <c r="F39" s="11" t="s">
        <v>14</v>
      </c>
      <c r="G39" s="11">
        <v>5</v>
      </c>
      <c r="H39" s="11"/>
      <c r="I39" s="169"/>
      <c r="J39" s="166"/>
      <c r="K39" s="155"/>
      <c r="L39" s="155"/>
      <c r="M39" s="12"/>
    </row>
    <row r="40" spans="1:13" s="10" customFormat="1" ht="42.75" customHeight="1">
      <c r="A40" s="8">
        <v>33</v>
      </c>
      <c r="B40" s="11" t="s">
        <v>70</v>
      </c>
      <c r="C40" s="11" t="s">
        <v>11</v>
      </c>
      <c r="D40" s="11" t="s">
        <v>22</v>
      </c>
      <c r="E40" s="11" t="s">
        <v>39</v>
      </c>
      <c r="F40" s="11" t="s">
        <v>20</v>
      </c>
      <c r="G40" s="11">
        <v>5</v>
      </c>
      <c r="H40" s="11"/>
      <c r="I40" s="167"/>
      <c r="J40" s="166"/>
      <c r="K40" s="155"/>
      <c r="L40" s="155"/>
      <c r="M40" s="12"/>
    </row>
    <row r="41" spans="1:13" s="10" customFormat="1" ht="42.75" customHeight="1">
      <c r="A41" s="8">
        <v>34</v>
      </c>
      <c r="B41" s="11" t="s">
        <v>71</v>
      </c>
      <c r="C41" s="11" t="s">
        <v>11</v>
      </c>
      <c r="D41" s="11" t="s">
        <v>72</v>
      </c>
      <c r="E41" s="11" t="s">
        <v>59</v>
      </c>
      <c r="F41" s="11" t="s">
        <v>60</v>
      </c>
      <c r="G41" s="11">
        <v>10</v>
      </c>
      <c r="H41" s="11"/>
      <c r="I41" s="167"/>
      <c r="J41" s="166"/>
      <c r="K41" s="155"/>
      <c r="L41" s="155"/>
      <c r="M41" s="12"/>
    </row>
    <row r="42" spans="1:13" s="10" customFormat="1" ht="42.75" customHeight="1">
      <c r="A42" s="8">
        <v>35</v>
      </c>
      <c r="B42" s="11" t="s">
        <v>71</v>
      </c>
      <c r="C42" s="11" t="s">
        <v>11</v>
      </c>
      <c r="D42" s="11" t="s">
        <v>72</v>
      </c>
      <c r="E42" s="11" t="s">
        <v>13</v>
      </c>
      <c r="F42" s="11" t="s">
        <v>60</v>
      </c>
      <c r="G42" s="11">
        <v>10</v>
      </c>
      <c r="H42" s="11"/>
      <c r="I42" s="167"/>
      <c r="J42" s="166"/>
      <c r="K42" s="155"/>
      <c r="L42" s="155"/>
      <c r="M42" s="12"/>
    </row>
    <row r="43" spans="1:13" s="10" customFormat="1" ht="42.75" customHeight="1">
      <c r="A43" s="8">
        <v>36</v>
      </c>
      <c r="B43" s="11" t="s">
        <v>71</v>
      </c>
      <c r="C43" s="11" t="s">
        <v>11</v>
      </c>
      <c r="D43" s="11" t="s">
        <v>72</v>
      </c>
      <c r="E43" s="11" t="s">
        <v>18</v>
      </c>
      <c r="F43" s="11" t="s">
        <v>60</v>
      </c>
      <c r="G43" s="11">
        <v>10</v>
      </c>
      <c r="H43" s="11"/>
      <c r="I43" s="167"/>
      <c r="J43" s="166"/>
      <c r="K43" s="155"/>
      <c r="L43" s="155"/>
      <c r="M43" s="12"/>
    </row>
    <row r="44" spans="1:13" s="10" customFormat="1" ht="42.75" customHeight="1">
      <c r="A44" s="8">
        <v>37</v>
      </c>
      <c r="B44" s="11" t="s">
        <v>73</v>
      </c>
      <c r="C44" s="11" t="s">
        <v>11</v>
      </c>
      <c r="D44" s="11" t="s">
        <v>58</v>
      </c>
      <c r="E44" s="11" t="s">
        <v>18</v>
      </c>
      <c r="F44" s="11" t="s">
        <v>60</v>
      </c>
      <c r="G44" s="11">
        <v>500</v>
      </c>
      <c r="H44" s="11"/>
      <c r="I44" s="167"/>
      <c r="J44" s="166"/>
      <c r="K44" s="155"/>
      <c r="L44" s="155"/>
      <c r="M44" s="12"/>
    </row>
    <row r="45" spans="1:13" s="10" customFormat="1" ht="42.75" customHeight="1">
      <c r="A45" s="8">
        <v>38</v>
      </c>
      <c r="B45" s="11" t="s">
        <v>73</v>
      </c>
      <c r="C45" s="11" t="s">
        <v>11</v>
      </c>
      <c r="D45" s="11" t="s">
        <v>58</v>
      </c>
      <c r="E45" s="11" t="s">
        <v>17</v>
      </c>
      <c r="F45" s="11" t="s">
        <v>60</v>
      </c>
      <c r="G45" s="11">
        <v>15</v>
      </c>
      <c r="H45" s="11"/>
      <c r="I45" s="167"/>
      <c r="J45" s="166"/>
      <c r="K45" s="155"/>
      <c r="L45" s="155"/>
      <c r="M45" s="12"/>
    </row>
    <row r="46" spans="1:13" s="10" customFormat="1" ht="42.75" customHeight="1">
      <c r="A46" s="8">
        <v>39</v>
      </c>
      <c r="B46" s="11" t="s">
        <v>74</v>
      </c>
      <c r="C46" s="11" t="s">
        <v>11</v>
      </c>
      <c r="D46" s="11" t="s">
        <v>22</v>
      </c>
      <c r="E46" s="11" t="s">
        <v>39</v>
      </c>
      <c r="F46" s="11" t="s">
        <v>14</v>
      </c>
      <c r="G46" s="11">
        <v>10</v>
      </c>
      <c r="H46" s="11"/>
      <c r="I46" s="167"/>
      <c r="J46" s="166"/>
      <c r="K46" s="155"/>
      <c r="L46" s="155"/>
      <c r="M46" s="12"/>
    </row>
    <row r="47" spans="1:13" s="10" customFormat="1" ht="42.75" customHeight="1">
      <c r="A47" s="8">
        <v>40</v>
      </c>
      <c r="B47" s="11" t="s">
        <v>75</v>
      </c>
      <c r="C47" s="11" t="s">
        <v>11</v>
      </c>
      <c r="D47" s="11" t="s">
        <v>76</v>
      </c>
      <c r="E47" s="11" t="s">
        <v>13</v>
      </c>
      <c r="F47" s="11" t="s">
        <v>34</v>
      </c>
      <c r="G47" s="168">
        <v>150</v>
      </c>
      <c r="H47" s="11"/>
      <c r="I47" s="167"/>
      <c r="J47" s="166"/>
      <c r="K47" s="155"/>
      <c r="L47" s="155"/>
      <c r="M47" s="12"/>
    </row>
    <row r="48" spans="1:13" s="10" customFormat="1" ht="42.75" customHeight="1">
      <c r="A48" s="8">
        <v>41</v>
      </c>
      <c r="B48" s="11" t="s">
        <v>75</v>
      </c>
      <c r="C48" s="11" t="s">
        <v>11</v>
      </c>
      <c r="D48" s="11" t="s">
        <v>38</v>
      </c>
      <c r="E48" s="11" t="s">
        <v>23</v>
      </c>
      <c r="F48" s="11" t="s">
        <v>20</v>
      </c>
      <c r="G48" s="11">
        <v>150</v>
      </c>
      <c r="H48" s="11"/>
      <c r="I48" s="167"/>
      <c r="J48" s="166"/>
      <c r="K48" s="155"/>
      <c r="L48" s="155"/>
      <c r="M48" s="12"/>
    </row>
    <row r="49" spans="1:13" s="10" customFormat="1" ht="42.75" customHeight="1">
      <c r="A49" s="8">
        <v>42</v>
      </c>
      <c r="B49" s="11" t="s">
        <v>75</v>
      </c>
      <c r="C49" s="11" t="s">
        <v>11</v>
      </c>
      <c r="D49" s="11" t="s">
        <v>76</v>
      </c>
      <c r="E49" s="11" t="s">
        <v>59</v>
      </c>
      <c r="F49" s="11" t="s">
        <v>34</v>
      </c>
      <c r="G49" s="11">
        <v>120</v>
      </c>
      <c r="H49" s="11"/>
      <c r="I49" s="167"/>
      <c r="J49" s="166"/>
      <c r="K49" s="155"/>
      <c r="L49" s="155"/>
      <c r="M49" s="12"/>
    </row>
    <row r="50" spans="1:13" ht="41.25" customHeight="1">
      <c r="A50" s="289" t="s">
        <v>1054</v>
      </c>
      <c r="B50" s="289"/>
      <c r="C50" s="289"/>
      <c r="D50" s="289"/>
      <c r="E50" s="289"/>
      <c r="F50" s="289"/>
      <c r="G50" s="289"/>
      <c r="H50" s="289"/>
      <c r="I50" s="289"/>
      <c r="J50" s="189"/>
      <c r="K50" s="190"/>
      <c r="L50" s="190"/>
      <c r="M50" s="191"/>
    </row>
    <row r="52" spans="10:14" ht="23.25" customHeight="1">
      <c r="J52" s="22"/>
      <c r="K52" s="22"/>
      <c r="L52" s="22"/>
      <c r="M52" s="22"/>
      <c r="N52" s="22"/>
    </row>
    <row r="53" spans="10:13" ht="21" customHeight="1">
      <c r="J53" s="286"/>
      <c r="K53" s="286"/>
      <c r="L53" s="286"/>
      <c r="M53" s="286"/>
    </row>
    <row r="54" spans="9:13" ht="18.75">
      <c r="I54" s="287" t="s">
        <v>79</v>
      </c>
      <c r="J54" s="287"/>
      <c r="K54" s="287"/>
      <c r="L54" s="287"/>
      <c r="M54" s="287"/>
    </row>
  </sheetData>
  <sheetProtection selectLockedCells="1" selectUnlockedCells="1"/>
  <mergeCells count="8">
    <mergeCell ref="A3:N3"/>
    <mergeCell ref="A4:N4"/>
    <mergeCell ref="J53:M53"/>
    <mergeCell ref="I54:M54"/>
    <mergeCell ref="A1:C1"/>
    <mergeCell ref="A50:I50"/>
    <mergeCell ref="I1:N1"/>
    <mergeCell ref="A2:N2"/>
  </mergeCells>
  <printOptions/>
  <pageMargins left="0.1968503937007874" right="0.1968503937007874" top="0.3937007874015748" bottom="0.3937007874015748" header="0.1968503937007874" footer="0.1968503937007874"/>
  <pageSetup horizontalDpi="300" verticalDpi="300" orientation="landscape" paperSize="9" scale="58" r:id="rId1"/>
  <headerFooter alignWithMargins="0">
    <oddFooter>&amp;CStrona &amp;P z &amp;N</oddFooter>
  </headerFooter>
  <rowBreaks count="1" manualBreakCount="1">
    <brk id="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4"/>
  <sheetViews>
    <sheetView zoomScale="75" zoomScaleNormal="75" zoomScaleSheetLayoutView="77" zoomScalePageLayoutView="0" workbookViewId="0" topLeftCell="A1">
      <selection activeCell="G15" sqref="G15"/>
    </sheetView>
  </sheetViews>
  <sheetFormatPr defaultColWidth="8.8984375" defaultRowHeight="14.25"/>
  <cols>
    <col min="1" max="1" width="5.19921875" style="0" customWidth="1"/>
    <col min="2" max="2" width="28.19921875" style="0" customWidth="1"/>
    <col min="3" max="3" width="6.5" style="0" customWidth="1"/>
    <col min="4" max="4" width="16.5" style="0" customWidth="1"/>
    <col min="5" max="5" width="13.5" style="0" customWidth="1"/>
    <col min="6" max="6" width="14" style="0" customWidth="1"/>
    <col min="7" max="7" width="20" style="0" customWidth="1"/>
    <col min="8" max="8" width="18.5" style="0" customWidth="1"/>
    <col min="9" max="9" width="14" style="0" customWidth="1"/>
    <col min="10" max="10" width="16.19921875" style="0" customWidth="1"/>
    <col min="11" max="12" width="8" style="0" customWidth="1"/>
    <col min="13" max="13" width="19.5" style="0" customWidth="1"/>
  </cols>
  <sheetData>
    <row r="1" spans="1:22" s="23" customFormat="1" ht="22.5" customHeight="1">
      <c r="A1" s="312" t="s">
        <v>1051</v>
      </c>
      <c r="B1" s="312"/>
      <c r="C1" s="312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21.75" customHeight="1">
      <c r="A2" s="307" t="s">
        <v>1052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20.25" customHeight="1">
      <c r="A3" s="308" t="s">
        <v>732</v>
      </c>
      <c r="B3" s="308"/>
      <c r="C3" s="308"/>
      <c r="D3" s="308"/>
      <c r="E3" s="308"/>
      <c r="F3" s="308"/>
      <c r="G3" s="308"/>
      <c r="H3" s="308" t="s">
        <v>547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23.25" customHeight="1">
      <c r="A4" s="308" t="s">
        <v>548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0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51" customFormat="1" ht="80.25" customHeight="1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51" customFormat="1" ht="25.5" customHeight="1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13" s="51" customFormat="1" ht="54.75" customHeight="1">
      <c r="A8" s="40">
        <v>1</v>
      </c>
      <c r="B8" s="39" t="s">
        <v>549</v>
      </c>
      <c r="C8" s="40" t="s">
        <v>11</v>
      </c>
      <c r="D8" s="41" t="s">
        <v>958</v>
      </c>
      <c r="E8" s="41" t="s">
        <v>23</v>
      </c>
      <c r="F8" s="41" t="s">
        <v>14</v>
      </c>
      <c r="G8" s="42">
        <v>230</v>
      </c>
      <c r="H8" s="41"/>
      <c r="I8" s="176"/>
      <c r="J8" s="135"/>
      <c r="K8" s="156"/>
      <c r="L8" s="221"/>
      <c r="M8" s="157"/>
    </row>
    <row r="9" spans="1:13" ht="47.25" customHeight="1">
      <c r="A9" s="313" t="s">
        <v>77</v>
      </c>
      <c r="B9" s="314"/>
      <c r="C9" s="314"/>
      <c r="D9" s="314"/>
      <c r="E9" s="314"/>
      <c r="F9" s="314"/>
      <c r="G9" s="314"/>
      <c r="H9" s="314"/>
      <c r="I9" s="315"/>
      <c r="J9" s="214"/>
      <c r="K9" s="222"/>
      <c r="L9" s="222"/>
      <c r="M9" s="220"/>
    </row>
    <row r="10" spans="1:13" s="23" customFormat="1" ht="14.25" customHeight="1">
      <c r="A10" s="91"/>
      <c r="B10" s="92"/>
      <c r="C10" s="91"/>
      <c r="D10" s="93"/>
      <c r="E10" s="93"/>
      <c r="F10" s="93"/>
      <c r="G10" s="93"/>
      <c r="H10" s="93"/>
      <c r="I10" s="94"/>
      <c r="J10" s="95"/>
      <c r="K10" s="96"/>
      <c r="L10" s="96"/>
      <c r="M10" s="94"/>
    </row>
    <row r="11" spans="1:15" s="29" customFormat="1" ht="18" customHeight="1">
      <c r="A11" s="316" t="s">
        <v>550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98"/>
      <c r="O11" s="98"/>
    </row>
    <row r="12" spans="1:15" s="29" customFormat="1" ht="14.2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8"/>
      <c r="O12" s="98"/>
    </row>
    <row r="13" spans="9:16" s="23" customFormat="1" ht="18.75">
      <c r="I13" s="1"/>
      <c r="J13" s="286"/>
      <c r="K13" s="286"/>
      <c r="L13" s="286"/>
      <c r="M13" s="286"/>
      <c r="N13" s="99"/>
      <c r="O13" s="99"/>
      <c r="P13" s="99"/>
    </row>
    <row r="14" spans="9:16" s="23" customFormat="1" ht="14.25" customHeight="1">
      <c r="I14" s="305" t="s">
        <v>79</v>
      </c>
      <c r="J14" s="305"/>
      <c r="K14" s="305"/>
      <c r="L14" s="305"/>
      <c r="M14" s="305"/>
      <c r="N14" s="100"/>
      <c r="O14" s="100"/>
      <c r="P14" s="100"/>
    </row>
  </sheetData>
  <sheetProtection selectLockedCells="1" selectUnlockedCells="1"/>
  <mergeCells count="9">
    <mergeCell ref="A11:M11"/>
    <mergeCell ref="J13:M13"/>
    <mergeCell ref="I14:M14"/>
    <mergeCell ref="A1:C1"/>
    <mergeCell ref="I1:M1"/>
    <mergeCell ref="A2:M2"/>
    <mergeCell ref="A3:M3"/>
    <mergeCell ref="A4:M4"/>
    <mergeCell ref="A9:I9"/>
  </mergeCells>
  <printOptions/>
  <pageMargins left="0.1968503937007874" right="0.1968503937007874" top="0.3937007874015748" bottom="0.3937007874015748" header="0.1968503937007874" footer="0.5118110236220472"/>
  <pageSetup horizontalDpi="300" verticalDpi="3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5"/>
  <sheetViews>
    <sheetView zoomScale="75" zoomScaleNormal="75" zoomScaleSheetLayoutView="77" zoomScalePageLayoutView="0" workbookViewId="0" topLeftCell="A1">
      <selection activeCell="F17" sqref="F17"/>
    </sheetView>
  </sheetViews>
  <sheetFormatPr defaultColWidth="8.8984375" defaultRowHeight="14.25"/>
  <cols>
    <col min="1" max="1" width="5.19921875" style="0" customWidth="1"/>
    <col min="2" max="2" width="21.59765625" style="0" customWidth="1"/>
    <col min="3" max="3" width="6.5" style="0" customWidth="1"/>
    <col min="4" max="4" width="15.3984375" style="0" customWidth="1"/>
    <col min="5" max="5" width="12.5" style="0" customWidth="1"/>
    <col min="6" max="6" width="19.19921875" style="0" customWidth="1"/>
    <col min="7" max="7" width="17.69921875" style="0" customWidth="1"/>
    <col min="8" max="8" width="14.09765625" style="0" customWidth="1"/>
    <col min="9" max="9" width="14.3984375" style="0" customWidth="1"/>
    <col min="10" max="10" width="15" style="0" customWidth="1"/>
    <col min="11" max="11" width="10.5" style="0" customWidth="1"/>
    <col min="12" max="12" width="8.5" style="0" customWidth="1"/>
    <col min="13" max="13" width="11.59765625" style="0" customWidth="1"/>
  </cols>
  <sheetData>
    <row r="1" spans="1:22" s="23" customFormat="1" ht="26.25" customHeight="1">
      <c r="A1" s="312" t="s">
        <v>1065</v>
      </c>
      <c r="B1" s="312"/>
      <c r="C1" s="312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20.25" customHeight="1">
      <c r="A2" s="307" t="s">
        <v>1066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26.25" customHeight="1">
      <c r="A3" s="308" t="s">
        <v>733</v>
      </c>
      <c r="B3" s="308"/>
      <c r="C3" s="308"/>
      <c r="D3" s="308"/>
      <c r="E3" s="308"/>
      <c r="F3" s="308"/>
      <c r="G3" s="308"/>
      <c r="H3" s="308" t="s">
        <v>551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27" customHeight="1">
      <c r="A4" s="308" t="s">
        <v>552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.7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26" customFormat="1" ht="63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26" customFormat="1" ht="18.75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13" s="26" customFormat="1" ht="44.25" customHeight="1">
      <c r="A8" s="40">
        <v>1</v>
      </c>
      <c r="B8" s="39" t="s">
        <v>553</v>
      </c>
      <c r="C8" s="40" t="s">
        <v>11</v>
      </c>
      <c r="D8" s="41" t="s">
        <v>36</v>
      </c>
      <c r="E8" s="41" t="s">
        <v>95</v>
      </c>
      <c r="F8" s="41" t="s">
        <v>554</v>
      </c>
      <c r="G8" s="42">
        <v>90</v>
      </c>
      <c r="H8" s="41"/>
      <c r="I8" s="144"/>
      <c r="J8" s="135"/>
      <c r="K8" s="135"/>
      <c r="L8" s="156"/>
      <c r="M8" s="156"/>
    </row>
    <row r="9" spans="1:13" s="26" customFormat="1" ht="44.25" customHeight="1">
      <c r="A9" s="40">
        <v>2</v>
      </c>
      <c r="B9" s="39" t="s">
        <v>553</v>
      </c>
      <c r="C9" s="40" t="s">
        <v>11</v>
      </c>
      <c r="D9" s="41" t="s">
        <v>36</v>
      </c>
      <c r="E9" s="41" t="s">
        <v>555</v>
      </c>
      <c r="F9" s="41" t="s">
        <v>554</v>
      </c>
      <c r="G9" s="42">
        <v>50</v>
      </c>
      <c r="H9" s="41"/>
      <c r="I9" s="60"/>
      <c r="J9" s="135"/>
      <c r="K9" s="135"/>
      <c r="L9" s="156"/>
      <c r="M9" s="156"/>
    </row>
    <row r="10" spans="1:13" s="26" customFormat="1" ht="45" customHeight="1">
      <c r="A10" s="40">
        <v>3</v>
      </c>
      <c r="B10" s="39" t="s">
        <v>553</v>
      </c>
      <c r="C10" s="40" t="s">
        <v>11</v>
      </c>
      <c r="D10" s="41" t="s">
        <v>36</v>
      </c>
      <c r="E10" s="41" t="s">
        <v>56</v>
      </c>
      <c r="F10" s="41" t="s">
        <v>554</v>
      </c>
      <c r="G10" s="42">
        <v>60</v>
      </c>
      <c r="H10" s="41"/>
      <c r="I10" s="144"/>
      <c r="J10" s="135"/>
      <c r="K10" s="135"/>
      <c r="L10" s="156"/>
      <c r="M10" s="156"/>
    </row>
    <row r="11" spans="1:13" ht="47.25" customHeight="1">
      <c r="A11" s="289" t="s">
        <v>77</v>
      </c>
      <c r="B11" s="289"/>
      <c r="C11" s="289"/>
      <c r="D11" s="289"/>
      <c r="E11" s="289"/>
      <c r="F11" s="289"/>
      <c r="G11" s="289"/>
      <c r="H11" s="289"/>
      <c r="I11" s="218"/>
      <c r="J11" s="214"/>
      <c r="K11" s="214"/>
      <c r="L11" s="212"/>
      <c r="M11" s="212"/>
    </row>
    <row r="12" spans="1:15" s="29" customFormat="1" ht="18.75" customHeight="1">
      <c r="A12" s="316" t="s">
        <v>550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98"/>
      <c r="O12" s="98"/>
    </row>
    <row r="13" spans="1:15" s="29" customFormat="1" ht="14.2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8"/>
      <c r="O13" s="98"/>
    </row>
    <row r="14" spans="9:16" s="23" customFormat="1" ht="18.75" customHeight="1">
      <c r="I14" s="1"/>
      <c r="J14" s="286"/>
      <c r="K14" s="286"/>
      <c r="L14" s="286"/>
      <c r="M14" s="286"/>
      <c r="N14" s="99"/>
      <c r="O14" s="99"/>
      <c r="P14" s="99"/>
    </row>
    <row r="15" spans="9:16" s="23" customFormat="1" ht="14.25" customHeight="1">
      <c r="I15" s="305" t="s">
        <v>79</v>
      </c>
      <c r="J15" s="305"/>
      <c r="K15" s="305"/>
      <c r="L15" s="305"/>
      <c r="M15" s="305"/>
      <c r="N15" s="100"/>
      <c r="O15" s="100"/>
      <c r="P15" s="100"/>
    </row>
  </sheetData>
  <sheetProtection selectLockedCells="1" selectUnlockedCells="1"/>
  <mergeCells count="9">
    <mergeCell ref="A12:M12"/>
    <mergeCell ref="J14:M14"/>
    <mergeCell ref="I15:M15"/>
    <mergeCell ref="A1:C1"/>
    <mergeCell ref="I1:M1"/>
    <mergeCell ref="A2:M2"/>
    <mergeCell ref="A3:M3"/>
    <mergeCell ref="A4:M4"/>
    <mergeCell ref="A11:H11"/>
  </mergeCells>
  <printOptions/>
  <pageMargins left="0.1968503937007874" right="0.1968503937007874" top="0.3937007874015748" bottom="0.3937007874015748" header="0.1968503937007874" footer="0.5118110236220472"/>
  <pageSetup horizontalDpi="300" verticalDpi="3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4"/>
  <sheetViews>
    <sheetView view="pageBreakPreview" zoomScale="77" zoomScaleNormal="75" zoomScaleSheetLayoutView="77" zoomScalePageLayoutView="0" workbookViewId="0" topLeftCell="A1">
      <selection activeCell="G13" sqref="G13"/>
    </sheetView>
  </sheetViews>
  <sheetFormatPr defaultColWidth="8.8984375" defaultRowHeight="14.25"/>
  <cols>
    <col min="1" max="1" width="5.19921875" style="0" customWidth="1"/>
    <col min="2" max="2" width="28.19921875" style="0" customWidth="1"/>
    <col min="3" max="3" width="7.19921875" style="0" customWidth="1"/>
    <col min="4" max="4" width="15.8984375" style="0" customWidth="1"/>
    <col min="5" max="5" width="13.19921875" style="0" customWidth="1"/>
    <col min="6" max="6" width="14" style="0" customWidth="1"/>
    <col min="7" max="7" width="20.5" style="0" customWidth="1"/>
    <col min="8" max="8" width="22" style="0" customWidth="1"/>
    <col min="9" max="9" width="13.3984375" style="0" customWidth="1"/>
    <col min="10" max="10" width="16" style="0" customWidth="1"/>
    <col min="11" max="12" width="7.5" style="0" customWidth="1"/>
    <col min="13" max="13" width="16.5" style="0" customWidth="1"/>
  </cols>
  <sheetData>
    <row r="1" spans="1:22" s="23" customFormat="1" ht="24" customHeight="1">
      <c r="A1" s="312" t="s">
        <v>1051</v>
      </c>
      <c r="B1" s="312"/>
      <c r="C1" s="312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26.25" customHeight="1">
      <c r="A2" s="307" t="s">
        <v>1052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24.75" customHeight="1">
      <c r="A3" s="308" t="s">
        <v>734</v>
      </c>
      <c r="B3" s="308"/>
      <c r="C3" s="308"/>
      <c r="D3" s="308"/>
      <c r="E3" s="308"/>
      <c r="F3" s="308"/>
      <c r="G3" s="308"/>
      <c r="H3" s="308" t="s">
        <v>556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26.25" customHeight="1">
      <c r="A4" s="308" t="s">
        <v>557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26" customFormat="1" ht="94.5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26" customFormat="1" ht="18.75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13" s="26" customFormat="1" ht="51" customHeight="1">
      <c r="A8" s="40">
        <v>1</v>
      </c>
      <c r="B8" s="39" t="s">
        <v>558</v>
      </c>
      <c r="C8" s="40" t="s">
        <v>11</v>
      </c>
      <c r="D8" s="41" t="s">
        <v>16</v>
      </c>
      <c r="E8" s="41" t="s">
        <v>95</v>
      </c>
      <c r="F8" s="41" t="s">
        <v>559</v>
      </c>
      <c r="G8" s="42">
        <v>150</v>
      </c>
      <c r="H8" s="41"/>
      <c r="I8" s="60"/>
      <c r="J8" s="135"/>
      <c r="K8" s="156"/>
      <c r="L8" s="221"/>
      <c r="M8" s="157"/>
    </row>
    <row r="9" spans="1:13" ht="47.25" customHeight="1">
      <c r="A9" s="289" t="s">
        <v>77</v>
      </c>
      <c r="B9" s="289"/>
      <c r="C9" s="289"/>
      <c r="D9" s="289"/>
      <c r="E9" s="289"/>
      <c r="F9" s="289"/>
      <c r="G9" s="289"/>
      <c r="H9" s="289"/>
      <c r="I9" s="214"/>
      <c r="J9" s="214"/>
      <c r="K9" s="212"/>
      <c r="L9" s="212"/>
      <c r="M9" s="220"/>
    </row>
    <row r="10" spans="1:13" s="23" customFormat="1" ht="14.25" customHeight="1">
      <c r="A10" s="91"/>
      <c r="B10" s="92"/>
      <c r="C10" s="91"/>
      <c r="D10" s="93"/>
      <c r="E10" s="93"/>
      <c r="F10" s="93"/>
      <c r="G10" s="93"/>
      <c r="H10" s="93"/>
      <c r="I10" s="94"/>
      <c r="J10" s="95"/>
      <c r="K10" s="96"/>
      <c r="L10" s="96"/>
      <c r="M10" s="94"/>
    </row>
    <row r="11" spans="1:15" s="29" customFormat="1" ht="17.25" customHeight="1">
      <c r="A11" s="316" t="s">
        <v>550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98"/>
      <c r="O11" s="98"/>
    </row>
    <row r="12" spans="1:15" s="29" customFormat="1" ht="14.2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8"/>
      <c r="O12" s="98"/>
    </row>
    <row r="13" spans="9:16" s="23" customFormat="1" ht="18.75">
      <c r="I13" s="1"/>
      <c r="J13" s="286"/>
      <c r="K13" s="286"/>
      <c r="L13" s="286"/>
      <c r="M13" s="286"/>
      <c r="N13" s="99"/>
      <c r="O13" s="99"/>
      <c r="P13" s="99"/>
    </row>
    <row r="14" spans="9:16" s="23" customFormat="1" ht="14.25" customHeight="1">
      <c r="I14" s="305" t="s">
        <v>79</v>
      </c>
      <c r="J14" s="305"/>
      <c r="K14" s="305"/>
      <c r="L14" s="305"/>
      <c r="M14" s="305"/>
      <c r="N14" s="100"/>
      <c r="O14" s="100"/>
      <c r="P14" s="100"/>
    </row>
  </sheetData>
  <sheetProtection selectLockedCells="1" selectUnlockedCells="1"/>
  <mergeCells count="9">
    <mergeCell ref="A11:M11"/>
    <mergeCell ref="J13:M13"/>
    <mergeCell ref="I14:M14"/>
    <mergeCell ref="A1:C1"/>
    <mergeCell ref="I1:M1"/>
    <mergeCell ref="A2:M2"/>
    <mergeCell ref="A3:M3"/>
    <mergeCell ref="A4:M4"/>
    <mergeCell ref="A9:H9"/>
  </mergeCells>
  <printOptions/>
  <pageMargins left="0.1968503937007874" right="0.1968503937007874" top="0.3937007874015748" bottom="0.3937007874015748" header="0.1968503937007874" footer="0.1968503937007874"/>
  <pageSetup horizontalDpi="300" verticalDpi="300" orientation="landscape" paperSize="9" scale="70" r:id="rId1"/>
  <headerFooter alignWithMargins="0"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B16"/>
  <sheetViews>
    <sheetView view="pageBreakPreview" zoomScale="77" zoomScaleNormal="75" zoomScaleSheetLayoutView="77" zoomScalePageLayoutView="0" workbookViewId="0" topLeftCell="A1">
      <selection activeCell="F7" sqref="F7"/>
    </sheetView>
  </sheetViews>
  <sheetFormatPr defaultColWidth="8.8984375" defaultRowHeight="14.25"/>
  <cols>
    <col min="1" max="1" width="4.19921875" style="0" customWidth="1"/>
    <col min="2" max="2" width="14.09765625" style="0" customWidth="1"/>
    <col min="3" max="3" width="5.69921875" style="0" customWidth="1"/>
    <col min="4" max="4" width="17.3984375" style="0" customWidth="1"/>
    <col min="5" max="5" width="10.8984375" style="0" customWidth="1"/>
    <col min="6" max="6" width="8.69921875" style="0" customWidth="1"/>
    <col min="7" max="7" width="15.19921875" style="0" customWidth="1"/>
    <col min="8" max="8" width="14.69921875" style="0" customWidth="1"/>
    <col min="9" max="9" width="11.19921875" style="0" customWidth="1"/>
    <col min="10" max="10" width="9.69921875" style="0" customWidth="1"/>
    <col min="11" max="11" width="7.5" style="0" customWidth="1"/>
    <col min="12" max="12" width="9.69921875" style="0" customWidth="1"/>
    <col min="13" max="13" width="10.3984375" style="0" customWidth="1"/>
  </cols>
  <sheetData>
    <row r="1" spans="1:22" s="23" customFormat="1" ht="21" customHeight="1">
      <c r="A1" s="312" t="s">
        <v>1051</v>
      </c>
      <c r="B1" s="312"/>
      <c r="C1" s="312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25.5" customHeight="1">
      <c r="A2" s="307" t="s">
        <v>1052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24.75" customHeight="1">
      <c r="A3" s="308" t="s">
        <v>735</v>
      </c>
      <c r="B3" s="308"/>
      <c r="C3" s="308"/>
      <c r="D3" s="308"/>
      <c r="E3" s="308"/>
      <c r="F3" s="308"/>
      <c r="G3" s="308"/>
      <c r="H3" s="308" t="s">
        <v>560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27.75" customHeight="1">
      <c r="A4" s="308" t="s">
        <v>561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26" customFormat="1" ht="91.5" customHeight="1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26" customFormat="1" ht="21.75" customHeight="1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13" s="26" customFormat="1" ht="42" customHeight="1">
      <c r="A8" s="197">
        <v>1</v>
      </c>
      <c r="B8" s="196" t="s">
        <v>562</v>
      </c>
      <c r="C8" s="197" t="s">
        <v>11</v>
      </c>
      <c r="D8" s="198" t="s">
        <v>563</v>
      </c>
      <c r="E8" s="198" t="s">
        <v>106</v>
      </c>
      <c r="F8" s="198" t="s">
        <v>34</v>
      </c>
      <c r="G8" s="199">
        <v>120</v>
      </c>
      <c r="H8" s="198"/>
      <c r="I8" s="200"/>
      <c r="J8" s="233"/>
      <c r="K8" s="234"/>
      <c r="L8" s="234"/>
      <c r="M8" s="235"/>
    </row>
    <row r="9" spans="1:13" s="26" customFormat="1" ht="42" customHeight="1">
      <c r="A9" s="197">
        <v>2</v>
      </c>
      <c r="B9" s="196" t="s">
        <v>562</v>
      </c>
      <c r="C9" s="197" t="s">
        <v>11</v>
      </c>
      <c r="D9" s="198" t="s">
        <v>563</v>
      </c>
      <c r="E9" s="198" t="s">
        <v>564</v>
      </c>
      <c r="F9" s="198" t="s">
        <v>34</v>
      </c>
      <c r="G9" s="199">
        <v>130</v>
      </c>
      <c r="H9" s="198"/>
      <c r="I9" s="200"/>
      <c r="J9" s="233"/>
      <c r="K9" s="234"/>
      <c r="L9" s="234"/>
      <c r="M9" s="235"/>
    </row>
    <row r="10" spans="1:13" s="26" customFormat="1" ht="42" customHeight="1">
      <c r="A10" s="197">
        <v>3</v>
      </c>
      <c r="B10" s="196" t="s">
        <v>562</v>
      </c>
      <c r="C10" s="197" t="s">
        <v>11</v>
      </c>
      <c r="D10" s="198" t="s">
        <v>563</v>
      </c>
      <c r="E10" s="198" t="s">
        <v>945</v>
      </c>
      <c r="F10" s="198" t="s">
        <v>34</v>
      </c>
      <c r="G10" s="199">
        <v>25</v>
      </c>
      <c r="H10" s="198"/>
      <c r="I10" s="200"/>
      <c r="J10" s="233"/>
      <c r="K10" s="234"/>
      <c r="L10" s="234"/>
      <c r="M10" s="235"/>
    </row>
    <row r="11" spans="1:13" ht="33.75" customHeight="1">
      <c r="A11" s="317" t="s">
        <v>77</v>
      </c>
      <c r="B11" s="318"/>
      <c r="C11" s="318"/>
      <c r="D11" s="318"/>
      <c r="E11" s="318"/>
      <c r="F11" s="318"/>
      <c r="G11" s="318"/>
      <c r="H11" s="318"/>
      <c r="I11" s="319"/>
      <c r="J11" s="224"/>
      <c r="K11" s="236"/>
      <c r="L11" s="236"/>
      <c r="M11" s="223"/>
    </row>
    <row r="12" spans="1:13" s="23" customFormat="1" ht="14.25" customHeight="1">
      <c r="A12" s="91"/>
      <c r="B12" s="92"/>
      <c r="C12" s="91"/>
      <c r="D12" s="93"/>
      <c r="E12" s="93"/>
      <c r="F12" s="93"/>
      <c r="G12" s="93"/>
      <c r="H12" s="93"/>
      <c r="I12" s="94"/>
      <c r="J12" s="95"/>
      <c r="K12" s="96"/>
      <c r="L12" s="96"/>
      <c r="M12" s="94"/>
    </row>
    <row r="13" spans="1:15" s="29" customFormat="1" ht="14.25" customHeight="1">
      <c r="A13" s="316" t="s">
        <v>78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98"/>
      <c r="O13" s="98"/>
    </row>
    <row r="14" spans="1:15" s="29" customFormat="1" ht="14.2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8"/>
      <c r="O14" s="98"/>
    </row>
    <row r="15" spans="9:16" s="23" customFormat="1" ht="5.25" customHeight="1">
      <c r="I15" s="1"/>
      <c r="J15" s="286"/>
      <c r="K15" s="286"/>
      <c r="L15" s="286"/>
      <c r="M15" s="286"/>
      <c r="N15" s="99"/>
      <c r="O15" s="99"/>
      <c r="P15" s="99"/>
    </row>
    <row r="16" spans="9:16" s="23" customFormat="1" ht="14.25" customHeight="1">
      <c r="I16" s="305" t="s">
        <v>79</v>
      </c>
      <c r="J16" s="305"/>
      <c r="K16" s="305"/>
      <c r="L16" s="305"/>
      <c r="M16" s="305"/>
      <c r="N16" s="100"/>
      <c r="O16" s="100"/>
      <c r="P16" s="100"/>
    </row>
  </sheetData>
  <sheetProtection selectLockedCells="1" selectUnlockedCells="1"/>
  <mergeCells count="9">
    <mergeCell ref="A13:M13"/>
    <mergeCell ref="J15:M15"/>
    <mergeCell ref="I16:M16"/>
    <mergeCell ref="A1:C1"/>
    <mergeCell ref="I1:M1"/>
    <mergeCell ref="A2:M2"/>
    <mergeCell ref="A3:M3"/>
    <mergeCell ref="A4:M4"/>
    <mergeCell ref="A11:I11"/>
  </mergeCells>
  <printOptions/>
  <pageMargins left="0.1968503937007874" right="0.1968503937007874" top="0.3937007874015748" bottom="0.3937007874015748" header="0.1968503937007874" footer="0.1968503937007874"/>
  <pageSetup horizontalDpi="300" verticalDpi="300" orientation="landscape" paperSize="9" scale="95" r:id="rId1"/>
  <headerFooter alignWithMargins="0"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5"/>
  <sheetViews>
    <sheetView view="pageBreakPreview" zoomScale="77" zoomScaleNormal="75" zoomScaleSheetLayoutView="77" zoomScalePageLayoutView="0" workbookViewId="0" topLeftCell="A1">
      <selection activeCell="G14" sqref="G14"/>
    </sheetView>
  </sheetViews>
  <sheetFormatPr defaultColWidth="8.796875" defaultRowHeight="14.25"/>
  <cols>
    <col min="1" max="1" width="5.19921875" style="10" customWidth="1"/>
    <col min="2" max="2" width="18.3984375" style="10" customWidth="1"/>
    <col min="3" max="3" width="8.5" style="10" customWidth="1"/>
    <col min="4" max="4" width="17.8984375" style="10" customWidth="1"/>
    <col min="5" max="5" width="14.19921875" style="10" customWidth="1"/>
    <col min="6" max="6" width="13" style="10" customWidth="1"/>
    <col min="7" max="7" width="17.5" style="10" customWidth="1"/>
    <col min="8" max="8" width="19.19921875" style="10" customWidth="1"/>
    <col min="9" max="10" width="16.5" style="10" customWidth="1"/>
    <col min="11" max="12" width="8.8984375" style="10" customWidth="1"/>
    <col min="13" max="13" width="17.19921875" style="10" customWidth="1"/>
    <col min="14" max="16384" width="9" style="10" customWidth="1"/>
  </cols>
  <sheetData>
    <row r="1" spans="1:22" ht="19.5" customHeight="1">
      <c r="A1" s="298" t="s">
        <v>1051</v>
      </c>
      <c r="B1" s="298"/>
      <c r="C1" s="298"/>
      <c r="D1" s="25"/>
      <c r="E1" s="25"/>
      <c r="F1" s="183"/>
      <c r="G1" s="183"/>
      <c r="H1" s="183"/>
      <c r="I1" s="306" t="s">
        <v>1053</v>
      </c>
      <c r="J1" s="306"/>
      <c r="K1" s="306"/>
      <c r="L1" s="306"/>
      <c r="M1" s="306"/>
      <c r="N1" s="101"/>
      <c r="O1" s="101"/>
      <c r="P1" s="101"/>
      <c r="Q1" s="101"/>
      <c r="R1" s="101"/>
      <c r="S1" s="101"/>
      <c r="T1" s="101"/>
      <c r="U1" s="101"/>
      <c r="V1" s="101"/>
    </row>
    <row r="2" spans="1:28" s="14" customFormat="1" ht="21" customHeight="1">
      <c r="A2" s="300" t="s">
        <v>1066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28" s="14" customFormat="1" ht="21.75" customHeight="1">
      <c r="A3" s="301" t="s">
        <v>736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28" s="14" customFormat="1" ht="20.25" customHeight="1">
      <c r="A4" s="301" t="s">
        <v>565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</row>
    <row r="5" spans="1:28" s="14" customFormat="1" ht="18.7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13" ht="63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ht="18.75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13" ht="53.25" customHeight="1">
      <c r="A8" s="18">
        <v>1</v>
      </c>
      <c r="B8" s="17" t="s">
        <v>566</v>
      </c>
      <c r="C8" s="18" t="s">
        <v>11</v>
      </c>
      <c r="D8" s="19" t="s">
        <v>12</v>
      </c>
      <c r="E8" s="19" t="s">
        <v>59</v>
      </c>
      <c r="F8" s="19" t="s">
        <v>14</v>
      </c>
      <c r="G8" s="20">
        <v>150</v>
      </c>
      <c r="H8" s="19"/>
      <c r="I8" s="12"/>
      <c r="J8" s="138"/>
      <c r="K8" s="155"/>
      <c r="L8" s="225"/>
      <c r="M8" s="158"/>
    </row>
    <row r="9" spans="1:13" ht="53.25" customHeight="1">
      <c r="A9" s="18">
        <v>2</v>
      </c>
      <c r="B9" s="17" t="s">
        <v>566</v>
      </c>
      <c r="C9" s="18" t="s">
        <v>11</v>
      </c>
      <c r="D9" s="19" t="s">
        <v>12</v>
      </c>
      <c r="E9" s="19" t="s">
        <v>13</v>
      </c>
      <c r="F9" s="19" t="s">
        <v>14</v>
      </c>
      <c r="G9" s="20">
        <v>70</v>
      </c>
      <c r="H9" s="19"/>
      <c r="I9" s="12"/>
      <c r="J9" s="138"/>
      <c r="K9" s="155"/>
      <c r="L9" s="225"/>
      <c r="M9" s="158"/>
    </row>
    <row r="10" spans="1:256" ht="47.25" customHeight="1">
      <c r="A10" s="313" t="s">
        <v>77</v>
      </c>
      <c r="B10" s="314"/>
      <c r="C10" s="314"/>
      <c r="D10" s="314"/>
      <c r="E10" s="314"/>
      <c r="F10" s="314"/>
      <c r="G10" s="314"/>
      <c r="H10" s="314"/>
      <c r="I10" s="315"/>
      <c r="J10" s="224"/>
      <c r="K10" s="222"/>
      <c r="L10" s="222"/>
      <c r="M10" s="22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3" ht="14.25" customHeight="1">
      <c r="A11" s="104"/>
      <c r="B11" s="105"/>
      <c r="C11" s="104"/>
      <c r="D11" s="106"/>
      <c r="E11" s="106"/>
      <c r="F11" s="106"/>
      <c r="G11" s="106"/>
      <c r="H11" s="106"/>
      <c r="I11" s="107"/>
      <c r="J11" s="108"/>
      <c r="K11" s="109"/>
      <c r="L11" s="109"/>
      <c r="M11" s="107"/>
    </row>
    <row r="12" spans="1:15" s="14" customFormat="1" ht="25.5" customHeight="1">
      <c r="A12" s="320" t="s">
        <v>550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13"/>
      <c r="O12" s="13"/>
    </row>
    <row r="13" spans="1:15" s="14" customFormat="1" ht="14.25" customHeight="1">
      <c r="A13" s="110"/>
      <c r="B13" s="110"/>
      <c r="C13" s="110"/>
      <c r="D13" s="110"/>
      <c r="E13" s="110"/>
      <c r="F13" s="110"/>
      <c r="G13" s="110"/>
      <c r="H13" s="110"/>
      <c r="I13" s="111"/>
      <c r="J13" s="111"/>
      <c r="K13" s="111"/>
      <c r="L13" s="111"/>
      <c r="M13" s="110"/>
      <c r="N13" s="13"/>
      <c r="O13" s="13"/>
    </row>
    <row r="14" spans="9:16" ht="24.75" customHeight="1">
      <c r="I14" s="1"/>
      <c r="J14" s="286"/>
      <c r="K14" s="286"/>
      <c r="L14" s="286"/>
      <c r="M14" s="286"/>
      <c r="N14" s="15"/>
      <c r="O14" s="15"/>
      <c r="P14" s="15"/>
    </row>
    <row r="15" spans="9:16" ht="36" customHeight="1">
      <c r="I15" s="305" t="s">
        <v>79</v>
      </c>
      <c r="J15" s="305"/>
      <c r="K15" s="305"/>
      <c r="L15" s="305"/>
      <c r="M15" s="305"/>
      <c r="N15" s="16"/>
      <c r="O15" s="16"/>
      <c r="P15" s="16"/>
    </row>
  </sheetData>
  <sheetProtection selectLockedCells="1" selectUnlockedCells="1"/>
  <mergeCells count="9">
    <mergeCell ref="A12:M12"/>
    <mergeCell ref="J14:M14"/>
    <mergeCell ref="I15:M15"/>
    <mergeCell ref="A1:C1"/>
    <mergeCell ref="I1:M1"/>
    <mergeCell ref="A2:M2"/>
    <mergeCell ref="A3:M3"/>
    <mergeCell ref="A4:M4"/>
    <mergeCell ref="A10:I10"/>
  </mergeCells>
  <printOptions/>
  <pageMargins left="0.1968503937007874" right="0.1968503937007874" top="0.3937007874015748" bottom="0.3937007874015748" header="0.1968503937007874" footer="0.1968503937007874"/>
  <pageSetup horizontalDpi="300" verticalDpi="300" orientation="landscape" paperSize="9" scale="68" r:id="rId1"/>
  <headerFooter alignWithMargins="0">
    <oddFooter>&amp;CStrona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5"/>
  <sheetViews>
    <sheetView view="pageBreakPreview" zoomScale="77" zoomScaleNormal="75" zoomScaleSheetLayoutView="77" zoomScalePageLayoutView="0" workbookViewId="0" topLeftCell="A1">
      <selection activeCell="G14" sqref="G14"/>
    </sheetView>
  </sheetViews>
  <sheetFormatPr defaultColWidth="8.8984375" defaultRowHeight="14.25"/>
  <cols>
    <col min="1" max="1" width="5.19921875" style="0" customWidth="1"/>
    <col min="2" max="2" width="28.19921875" style="0" customWidth="1"/>
    <col min="3" max="3" width="7" style="0" customWidth="1"/>
    <col min="4" max="4" width="15.5" style="0" customWidth="1"/>
    <col min="5" max="5" width="14" style="0" customWidth="1"/>
    <col min="6" max="6" width="12.5" style="0" customWidth="1"/>
    <col min="7" max="7" width="18" style="0" customWidth="1"/>
    <col min="8" max="8" width="22" style="0" customWidth="1"/>
    <col min="9" max="9" width="12.8984375" style="0" customWidth="1"/>
    <col min="10" max="10" width="15" style="0" customWidth="1"/>
    <col min="11" max="12" width="8" style="0" customWidth="1"/>
    <col min="13" max="13" width="19.5" style="0" customWidth="1"/>
  </cols>
  <sheetData>
    <row r="1" spans="1:22" s="23" customFormat="1" ht="24" customHeight="1">
      <c r="A1" s="312" t="s">
        <v>1051</v>
      </c>
      <c r="B1" s="312"/>
      <c r="C1" s="312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13.5" customHeight="1">
      <c r="A2" s="307" t="s">
        <v>1066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18" customHeight="1">
      <c r="A3" s="308" t="s">
        <v>737</v>
      </c>
      <c r="B3" s="308"/>
      <c r="C3" s="308"/>
      <c r="D3" s="308"/>
      <c r="E3" s="308"/>
      <c r="F3" s="308"/>
      <c r="G3" s="308"/>
      <c r="H3" s="308" t="s">
        <v>567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14.25" customHeight="1">
      <c r="A4" s="308" t="s">
        <v>568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10" customFormat="1" ht="78.75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10" customFormat="1" ht="18.75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13" s="10" customFormat="1" ht="49.5" customHeight="1">
      <c r="A8" s="18">
        <v>1</v>
      </c>
      <c r="B8" s="17" t="s">
        <v>569</v>
      </c>
      <c r="C8" s="18" t="s">
        <v>11</v>
      </c>
      <c r="D8" s="19" t="s">
        <v>12</v>
      </c>
      <c r="E8" s="19" t="s">
        <v>39</v>
      </c>
      <c r="F8" s="19" t="s">
        <v>20</v>
      </c>
      <c r="G8" s="20">
        <v>180</v>
      </c>
      <c r="H8" s="19"/>
      <c r="I8" s="12"/>
      <c r="J8" s="138"/>
      <c r="K8" s="155"/>
      <c r="L8" s="155"/>
      <c r="M8" s="12"/>
    </row>
    <row r="9" spans="1:13" s="10" customFormat="1" ht="49.5" customHeight="1">
      <c r="A9" s="18">
        <v>2</v>
      </c>
      <c r="B9" s="17" t="s">
        <v>569</v>
      </c>
      <c r="C9" s="18" t="s">
        <v>11</v>
      </c>
      <c r="D9" s="19" t="s">
        <v>12</v>
      </c>
      <c r="E9" s="19" t="s">
        <v>17</v>
      </c>
      <c r="F9" s="19" t="s">
        <v>20</v>
      </c>
      <c r="G9" s="20">
        <v>70</v>
      </c>
      <c r="H9" s="19"/>
      <c r="I9" s="12"/>
      <c r="J9" s="138"/>
      <c r="K9" s="155"/>
      <c r="L9" s="155"/>
      <c r="M9" s="12"/>
    </row>
    <row r="10" spans="1:13" ht="47.25" customHeight="1">
      <c r="A10" s="313" t="s">
        <v>77</v>
      </c>
      <c r="B10" s="314"/>
      <c r="C10" s="314"/>
      <c r="D10" s="314"/>
      <c r="E10" s="314"/>
      <c r="F10" s="314"/>
      <c r="G10" s="314"/>
      <c r="H10" s="314"/>
      <c r="I10" s="315"/>
      <c r="J10" s="189"/>
      <c r="K10" s="212"/>
      <c r="L10" s="212"/>
      <c r="M10" s="220"/>
    </row>
    <row r="11" spans="1:13" s="23" customFormat="1" ht="14.25" customHeight="1">
      <c r="A11" s="91"/>
      <c r="B11" s="92"/>
      <c r="C11" s="91"/>
      <c r="D11" s="93"/>
      <c r="E11" s="93"/>
      <c r="F11" s="93"/>
      <c r="G11" s="93"/>
      <c r="H11" s="93"/>
      <c r="I11" s="94"/>
      <c r="J11" s="95"/>
      <c r="K11" s="96"/>
      <c r="L11" s="96"/>
      <c r="M11" s="94"/>
    </row>
    <row r="12" spans="1:15" s="87" customFormat="1" ht="14.25" customHeight="1">
      <c r="A12" s="311" t="s">
        <v>78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86"/>
      <c r="O12" s="86"/>
    </row>
    <row r="13" spans="1:15" s="87" customFormat="1" ht="14.2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6"/>
      <c r="O13" s="86"/>
    </row>
    <row r="14" spans="9:16" s="84" customFormat="1" ht="33" customHeight="1">
      <c r="I14" s="1"/>
      <c r="J14" s="286"/>
      <c r="K14" s="286"/>
      <c r="L14" s="286"/>
      <c r="M14" s="286"/>
      <c r="N14" s="88"/>
      <c r="O14" s="88"/>
      <c r="P14" s="88"/>
    </row>
    <row r="15" spans="9:16" s="84" customFormat="1" ht="14.25" customHeight="1">
      <c r="I15" s="305" t="s">
        <v>79</v>
      </c>
      <c r="J15" s="305"/>
      <c r="K15" s="305"/>
      <c r="L15" s="305"/>
      <c r="M15" s="305"/>
      <c r="N15" s="89"/>
      <c r="O15" s="89"/>
      <c r="P15" s="89"/>
    </row>
  </sheetData>
  <sheetProtection selectLockedCells="1" selectUnlockedCells="1"/>
  <mergeCells count="9">
    <mergeCell ref="A12:M12"/>
    <mergeCell ref="J14:M14"/>
    <mergeCell ref="I15:M15"/>
    <mergeCell ref="A1:C1"/>
    <mergeCell ref="I1:M1"/>
    <mergeCell ref="A2:M2"/>
    <mergeCell ref="A3:M3"/>
    <mergeCell ref="A4:M4"/>
    <mergeCell ref="A10:I10"/>
  </mergeCells>
  <printOptions/>
  <pageMargins left="0.1968503937007874" right="0.1968503937007874" top="0.3937007874015748" bottom="0.3937007874015748" header="0.1968503937007874" footer="0.1968503937007874"/>
  <pageSetup horizontalDpi="300" verticalDpi="300" orientation="landscape" paperSize="9" scale="70" r:id="rId1"/>
  <headerFooter alignWithMargins="0">
    <oddFooter>&amp;CStrona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B13"/>
  <sheetViews>
    <sheetView view="pageBreakPreview" zoomScale="77" zoomScaleNormal="75" zoomScaleSheetLayoutView="77" zoomScalePageLayoutView="0" workbookViewId="0" topLeftCell="A1">
      <selection activeCell="F11" sqref="F11"/>
    </sheetView>
  </sheetViews>
  <sheetFormatPr defaultColWidth="8.8984375" defaultRowHeight="14.25"/>
  <cols>
    <col min="1" max="1" width="5.19921875" style="0" customWidth="1"/>
    <col min="2" max="2" width="28.19921875" style="0" customWidth="1"/>
    <col min="3" max="3" width="6.5" style="0" customWidth="1"/>
    <col min="4" max="4" width="16" style="0" customWidth="1"/>
    <col min="5" max="5" width="15.5" style="0" customWidth="1"/>
    <col min="6" max="6" width="14.5" style="0" customWidth="1"/>
    <col min="7" max="7" width="18" style="0" customWidth="1"/>
    <col min="8" max="8" width="22" style="0" customWidth="1"/>
    <col min="9" max="9" width="13.19921875" style="0" customWidth="1"/>
    <col min="10" max="10" width="15.3984375" style="0" customWidth="1"/>
    <col min="11" max="12" width="8" style="0" customWidth="1"/>
    <col min="13" max="13" width="16.5" style="0" customWidth="1"/>
  </cols>
  <sheetData>
    <row r="1" spans="1:22" s="23" customFormat="1" ht="26.25" customHeight="1">
      <c r="A1" s="312" t="s">
        <v>1051</v>
      </c>
      <c r="B1" s="312"/>
      <c r="C1" s="312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19.5" customHeight="1">
      <c r="A2" s="307" t="s">
        <v>1052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27.75" customHeight="1">
      <c r="A3" s="308" t="s">
        <v>738</v>
      </c>
      <c r="B3" s="308"/>
      <c r="C3" s="308"/>
      <c r="D3" s="308"/>
      <c r="E3" s="308"/>
      <c r="F3" s="308"/>
      <c r="G3" s="308"/>
      <c r="H3" s="308" t="s">
        <v>570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21.75" customHeight="1">
      <c r="A4" s="321" t="s">
        <v>571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13" s="26" customFormat="1" ht="78.75">
      <c r="A5" s="187" t="s">
        <v>2</v>
      </c>
      <c r="B5" s="187" t="s">
        <v>3</v>
      </c>
      <c r="C5" s="187" t="s">
        <v>4</v>
      </c>
      <c r="D5" s="187" t="s">
        <v>5</v>
      </c>
      <c r="E5" s="187" t="s">
        <v>6</v>
      </c>
      <c r="F5" s="187" t="s">
        <v>7</v>
      </c>
      <c r="G5" s="193" t="s">
        <v>8</v>
      </c>
      <c r="H5" s="187" t="s">
        <v>9</v>
      </c>
      <c r="I5" s="194" t="s">
        <v>1056</v>
      </c>
      <c r="J5" s="187" t="s">
        <v>1062</v>
      </c>
      <c r="K5" s="187" t="s">
        <v>1060</v>
      </c>
      <c r="L5" s="187" t="s">
        <v>1057</v>
      </c>
      <c r="M5" s="187" t="s">
        <v>1058</v>
      </c>
    </row>
    <row r="6" spans="1:13" s="26" customFormat="1" ht="18.75">
      <c r="A6" s="187" t="s">
        <v>1055</v>
      </c>
      <c r="B6" s="187">
        <v>1</v>
      </c>
      <c r="C6" s="187">
        <v>2</v>
      </c>
      <c r="D6" s="187">
        <v>3</v>
      </c>
      <c r="E6" s="187">
        <v>4</v>
      </c>
      <c r="F6" s="187">
        <v>5</v>
      </c>
      <c r="G6" s="193">
        <v>6</v>
      </c>
      <c r="H6" s="187">
        <v>7</v>
      </c>
      <c r="I6" s="195">
        <v>8</v>
      </c>
      <c r="J6" s="187">
        <v>9</v>
      </c>
      <c r="K6" s="187">
        <v>10</v>
      </c>
      <c r="L6" s="187">
        <v>11</v>
      </c>
      <c r="M6" s="187">
        <v>12</v>
      </c>
    </row>
    <row r="7" spans="1:13" s="26" customFormat="1" ht="51" customHeight="1">
      <c r="A7" s="40">
        <v>1</v>
      </c>
      <c r="B7" s="39" t="s">
        <v>572</v>
      </c>
      <c r="C7" s="40" t="s">
        <v>11</v>
      </c>
      <c r="D7" s="41" t="s">
        <v>805</v>
      </c>
      <c r="E7" s="41" t="s">
        <v>39</v>
      </c>
      <c r="F7" s="41" t="s">
        <v>14</v>
      </c>
      <c r="G7" s="42">
        <v>280</v>
      </c>
      <c r="H7" s="41"/>
      <c r="I7" s="60"/>
      <c r="J7" s="135"/>
      <c r="K7" s="156"/>
      <c r="L7" s="156"/>
      <c r="M7" s="60"/>
    </row>
    <row r="8" spans="1:13" ht="47.25" customHeight="1">
      <c r="A8" s="313" t="s">
        <v>77</v>
      </c>
      <c r="B8" s="314"/>
      <c r="C8" s="314"/>
      <c r="D8" s="314"/>
      <c r="E8" s="314"/>
      <c r="F8" s="314"/>
      <c r="G8" s="314"/>
      <c r="H8" s="314"/>
      <c r="I8" s="315"/>
      <c r="J8" s="214"/>
      <c r="K8" s="212"/>
      <c r="L8" s="212"/>
      <c r="M8" s="220"/>
    </row>
    <row r="9" spans="1:13" s="84" customFormat="1" ht="12.75">
      <c r="A9" s="78"/>
      <c r="B9" s="79"/>
      <c r="C9" s="78"/>
      <c r="D9" s="80"/>
      <c r="E9" s="80"/>
      <c r="F9" s="80"/>
      <c r="G9" s="80"/>
      <c r="H9" s="80"/>
      <c r="I9" s="81"/>
      <c r="J9" s="82"/>
      <c r="K9" s="83"/>
      <c r="L9" s="83"/>
      <c r="M9" s="81"/>
    </row>
    <row r="10" spans="1:15" s="87" customFormat="1" ht="12.75" customHeight="1">
      <c r="A10" s="311" t="s">
        <v>550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86"/>
      <c r="O10" s="86"/>
    </row>
    <row r="11" spans="1:15" s="87" customFormat="1" ht="12.7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6"/>
      <c r="O11" s="86"/>
    </row>
    <row r="12" spans="9:16" s="84" customFormat="1" ht="25.5" customHeight="1">
      <c r="I12" s="1"/>
      <c r="J12" s="286"/>
      <c r="K12" s="286"/>
      <c r="L12" s="286"/>
      <c r="M12" s="286"/>
      <c r="N12" s="88"/>
      <c r="O12" s="88"/>
      <c r="P12" s="88"/>
    </row>
    <row r="13" spans="9:16" s="84" customFormat="1" ht="19.5" customHeight="1">
      <c r="I13" s="305" t="s">
        <v>79</v>
      </c>
      <c r="J13" s="305"/>
      <c r="K13" s="305"/>
      <c r="L13" s="305"/>
      <c r="M13" s="305"/>
      <c r="N13" s="89"/>
      <c r="O13" s="89"/>
      <c r="P13" s="89"/>
    </row>
  </sheetData>
  <sheetProtection selectLockedCells="1" selectUnlockedCells="1"/>
  <mergeCells count="9">
    <mergeCell ref="A10:M10"/>
    <mergeCell ref="J12:M12"/>
    <mergeCell ref="I13:M13"/>
    <mergeCell ref="A1:C1"/>
    <mergeCell ref="I1:M1"/>
    <mergeCell ref="A2:M2"/>
    <mergeCell ref="A3:M3"/>
    <mergeCell ref="A4:M4"/>
    <mergeCell ref="A8:I8"/>
  </mergeCells>
  <printOptions/>
  <pageMargins left="0.1968503937007874" right="0.1968503937007874" top="0.3937007874015748" bottom="0.3937007874015748" header="0.1968503937007874" footer="0.1968503937007874"/>
  <pageSetup horizontalDpi="300" verticalDpi="300" orientation="landscape" paperSize="9" scale="70" r:id="rId1"/>
  <headerFooter alignWithMargins="0">
    <oddFooter>&amp;CStrona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B14"/>
  <sheetViews>
    <sheetView view="pageBreakPreview" zoomScale="91" zoomScaleNormal="75" zoomScaleSheetLayoutView="91" zoomScalePageLayoutView="0" workbookViewId="0" topLeftCell="A1">
      <selection activeCell="H13" sqref="H13"/>
    </sheetView>
  </sheetViews>
  <sheetFormatPr defaultColWidth="8.8984375" defaultRowHeight="14.25"/>
  <cols>
    <col min="1" max="1" width="5.19921875" style="0" customWidth="1"/>
    <col min="2" max="2" width="28.19921875" style="0" customWidth="1"/>
    <col min="3" max="3" width="7.19921875" style="0" customWidth="1"/>
    <col min="4" max="4" width="15.69921875" style="0" customWidth="1"/>
    <col min="5" max="5" width="12.5" style="0" customWidth="1"/>
    <col min="6" max="6" width="11" style="0" customWidth="1"/>
    <col min="7" max="7" width="18.5" style="0" customWidth="1"/>
    <col min="8" max="8" width="21.59765625" style="0" customWidth="1"/>
    <col min="9" max="9" width="12.3984375" style="112" customWidth="1"/>
    <col min="10" max="10" width="16.8984375" style="0" customWidth="1"/>
    <col min="11" max="12" width="9.3984375" style="0" customWidth="1"/>
    <col min="13" max="13" width="18" style="0" customWidth="1"/>
  </cols>
  <sheetData>
    <row r="1" spans="1:22" s="23" customFormat="1" ht="22.5" customHeight="1">
      <c r="A1" s="312" t="s">
        <v>1051</v>
      </c>
      <c r="B1" s="312"/>
      <c r="C1" s="312"/>
      <c r="D1" s="63"/>
      <c r="E1" s="63"/>
      <c r="F1" s="216"/>
      <c r="G1" s="216"/>
      <c r="H1" s="216"/>
      <c r="I1" s="303" t="s">
        <v>1053</v>
      </c>
      <c r="J1" s="303"/>
      <c r="K1" s="303"/>
      <c r="L1" s="303"/>
      <c r="M1" s="303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18.75" customHeight="1">
      <c r="A2" s="307" t="s">
        <v>1067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20.25" customHeight="1">
      <c r="A3" s="308" t="s">
        <v>739</v>
      </c>
      <c r="B3" s="308"/>
      <c r="C3" s="308"/>
      <c r="D3" s="308"/>
      <c r="E3" s="308"/>
      <c r="F3" s="308"/>
      <c r="G3" s="308"/>
      <c r="H3" s="308" t="s">
        <v>573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21" customHeight="1">
      <c r="A4" s="308" t="s">
        <v>574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">
      <c r="A5" s="31"/>
      <c r="B5" s="31"/>
      <c r="C5" s="31"/>
      <c r="D5" s="31"/>
      <c r="E5" s="31"/>
      <c r="F5" s="31"/>
      <c r="G5" s="31"/>
      <c r="H5" s="31"/>
      <c r="I5" s="32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26" customFormat="1" ht="63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26" customFormat="1" ht="18.75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13" s="26" customFormat="1" ht="64.5" customHeight="1">
      <c r="A8" s="40">
        <v>1</v>
      </c>
      <c r="B8" s="39" t="s">
        <v>575</v>
      </c>
      <c r="C8" s="40" t="s">
        <v>11</v>
      </c>
      <c r="D8" s="41" t="s">
        <v>959</v>
      </c>
      <c r="E8" s="41" t="s">
        <v>30</v>
      </c>
      <c r="F8" s="41" t="s">
        <v>34</v>
      </c>
      <c r="G8" s="42">
        <v>80</v>
      </c>
      <c r="H8" s="41"/>
      <c r="I8" s="135"/>
      <c r="K8" s="156"/>
      <c r="L8" s="156"/>
      <c r="M8" s="77"/>
    </row>
    <row r="9" spans="1:13" ht="47.25" customHeight="1">
      <c r="A9" s="317" t="s">
        <v>77</v>
      </c>
      <c r="B9" s="318"/>
      <c r="C9" s="318"/>
      <c r="D9" s="318"/>
      <c r="E9" s="318"/>
      <c r="F9" s="318"/>
      <c r="G9" s="318"/>
      <c r="H9" s="318"/>
      <c r="I9" s="319"/>
      <c r="J9" s="214"/>
      <c r="K9" s="212"/>
      <c r="L9" s="212"/>
      <c r="M9" s="223"/>
    </row>
    <row r="10" spans="1:13" s="23" customFormat="1" ht="14.25" customHeight="1">
      <c r="A10" s="91"/>
      <c r="B10" s="92"/>
      <c r="C10" s="91"/>
      <c r="D10" s="93"/>
      <c r="E10" s="93"/>
      <c r="F10" s="93"/>
      <c r="G10" s="93"/>
      <c r="H10" s="93"/>
      <c r="I10" s="113"/>
      <c r="J10" s="95"/>
      <c r="K10" s="96"/>
      <c r="L10" s="96"/>
      <c r="M10" s="94"/>
    </row>
    <row r="11" spans="1:15" s="87" customFormat="1" ht="14.25" customHeight="1">
      <c r="A11" s="311" t="s">
        <v>550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86"/>
      <c r="O11" s="86"/>
    </row>
    <row r="12" spans="1:15" s="87" customFormat="1" ht="14.25" customHeight="1">
      <c r="A12" s="85"/>
      <c r="B12" s="311"/>
      <c r="C12" s="311"/>
      <c r="D12" s="311"/>
      <c r="E12" s="85"/>
      <c r="F12" s="85"/>
      <c r="G12" s="85"/>
      <c r="H12" s="85"/>
      <c r="I12" s="114"/>
      <c r="J12" s="85"/>
      <c r="K12" s="85"/>
      <c r="L12" s="85"/>
      <c r="M12" s="85"/>
      <c r="N12" s="86"/>
      <c r="O12" s="86"/>
    </row>
    <row r="13" spans="9:16" s="84" customFormat="1" ht="18.75">
      <c r="I13" s="49"/>
      <c r="J13" s="286"/>
      <c r="K13" s="286"/>
      <c r="L13" s="286"/>
      <c r="M13" s="286"/>
      <c r="N13" s="88"/>
      <c r="O13" s="88"/>
      <c r="P13" s="88"/>
    </row>
    <row r="14" spans="9:16" s="84" customFormat="1" ht="14.25" customHeight="1">
      <c r="I14" s="292" t="s">
        <v>79</v>
      </c>
      <c r="J14" s="292"/>
      <c r="K14" s="292"/>
      <c r="L14" s="292"/>
      <c r="M14" s="292"/>
      <c r="N14" s="89"/>
      <c r="O14" s="89"/>
      <c r="P14" s="89"/>
    </row>
  </sheetData>
  <sheetProtection selectLockedCells="1" selectUnlockedCells="1"/>
  <mergeCells count="10">
    <mergeCell ref="A9:I9"/>
    <mergeCell ref="A11:M11"/>
    <mergeCell ref="B12:D12"/>
    <mergeCell ref="J13:M13"/>
    <mergeCell ref="I14:M14"/>
    <mergeCell ref="A1:C1"/>
    <mergeCell ref="I1:M1"/>
    <mergeCell ref="A2:M2"/>
    <mergeCell ref="A3:M3"/>
    <mergeCell ref="A4:M4"/>
  </mergeCells>
  <printOptions/>
  <pageMargins left="0.1968503937007874" right="0.1968503937007874" top="0.3937007874015748" bottom="0.3937007874015748" header="0.1968503937007874" footer="0.1968503937007874"/>
  <pageSetup horizontalDpi="300" verticalDpi="300" orientation="landscape" paperSize="9" scale="70" r:id="rId1"/>
  <headerFooter alignWithMargins="0">
    <oddFooter>&amp;CStrona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B16"/>
  <sheetViews>
    <sheetView view="pageBreakPreview" zoomScale="77" zoomScaleNormal="75" zoomScaleSheetLayoutView="77" zoomScalePageLayoutView="0" workbookViewId="0" topLeftCell="A1">
      <selection activeCell="G8" sqref="G8"/>
    </sheetView>
  </sheetViews>
  <sheetFormatPr defaultColWidth="8.8984375" defaultRowHeight="14.25"/>
  <cols>
    <col min="1" max="1" width="5.19921875" style="0" customWidth="1"/>
    <col min="2" max="2" width="28.19921875" style="0" customWidth="1"/>
    <col min="3" max="3" width="6.5" style="0" customWidth="1"/>
    <col min="4" max="4" width="19.3984375" style="0" customWidth="1"/>
    <col min="5" max="5" width="12.5" style="0" customWidth="1"/>
    <col min="6" max="6" width="14" style="0" customWidth="1"/>
    <col min="7" max="7" width="18" style="0" customWidth="1"/>
    <col min="8" max="8" width="20" style="0" customWidth="1"/>
    <col min="9" max="9" width="12.8984375" style="0" customWidth="1"/>
    <col min="10" max="10" width="15.69921875" style="0" customWidth="1"/>
    <col min="11" max="12" width="8.19921875" style="0" customWidth="1"/>
    <col min="13" max="13" width="17.19921875" style="0" customWidth="1"/>
  </cols>
  <sheetData>
    <row r="1" spans="1:22" s="23" customFormat="1" ht="25.5" customHeight="1">
      <c r="A1" s="312" t="s">
        <v>1051</v>
      </c>
      <c r="B1" s="312"/>
      <c r="C1" s="312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13.5" customHeight="1">
      <c r="A2" s="307" t="s">
        <v>1067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14.25" customHeight="1">
      <c r="A3" s="308" t="s">
        <v>740</v>
      </c>
      <c r="B3" s="308"/>
      <c r="C3" s="308"/>
      <c r="D3" s="308"/>
      <c r="E3" s="308"/>
      <c r="F3" s="308"/>
      <c r="G3" s="308"/>
      <c r="H3" s="308" t="s">
        <v>576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14.25" customHeight="1">
      <c r="A4" s="308" t="s">
        <v>1020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.7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26" customFormat="1" ht="75" customHeight="1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26" customFormat="1" ht="24" customHeight="1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13" s="26" customFormat="1" ht="64.5" customHeight="1">
      <c r="A8" s="33">
        <v>1</v>
      </c>
      <c r="B8" s="33" t="s">
        <v>1016</v>
      </c>
      <c r="C8" s="33" t="s">
        <v>11</v>
      </c>
      <c r="D8" s="33" t="s">
        <v>1017</v>
      </c>
      <c r="E8" s="33" t="s">
        <v>56</v>
      </c>
      <c r="F8" s="9" t="s">
        <v>1019</v>
      </c>
      <c r="G8" s="9">
        <v>90</v>
      </c>
      <c r="H8" s="33"/>
      <c r="I8" s="175"/>
      <c r="J8" s="175"/>
      <c r="K8" s="160"/>
      <c r="L8" s="160"/>
      <c r="M8" s="34"/>
    </row>
    <row r="9" spans="1:13" s="26" customFormat="1" ht="75" customHeight="1">
      <c r="A9" s="33">
        <v>2</v>
      </c>
      <c r="B9" s="33" t="s">
        <v>1016</v>
      </c>
      <c r="C9" s="33" t="s">
        <v>11</v>
      </c>
      <c r="D9" s="33" t="s">
        <v>1017</v>
      </c>
      <c r="E9" s="33" t="s">
        <v>13</v>
      </c>
      <c r="F9" s="33" t="s">
        <v>1019</v>
      </c>
      <c r="G9" s="9">
        <v>80</v>
      </c>
      <c r="H9" s="33"/>
      <c r="I9" s="34"/>
      <c r="J9" s="175"/>
      <c r="K9" s="160"/>
      <c r="L9" s="160"/>
      <c r="M9" s="34"/>
    </row>
    <row r="10" spans="1:13" s="26" customFormat="1" ht="62.25" customHeight="1">
      <c r="A10" s="226">
        <v>3</v>
      </c>
      <c r="B10" s="227" t="s">
        <v>1016</v>
      </c>
      <c r="C10" s="226" t="s">
        <v>11</v>
      </c>
      <c r="D10" s="228" t="s">
        <v>1017</v>
      </c>
      <c r="E10" s="228" t="s">
        <v>95</v>
      </c>
      <c r="F10" s="228" t="s">
        <v>1019</v>
      </c>
      <c r="G10" s="229">
        <v>20</v>
      </c>
      <c r="H10" s="228"/>
      <c r="I10" s="157"/>
      <c r="J10" s="230"/>
      <c r="K10" s="221"/>
      <c r="L10" s="221"/>
      <c r="M10" s="231"/>
    </row>
    <row r="11" spans="1:13" ht="47.25" customHeight="1">
      <c r="A11" s="322" t="s">
        <v>77</v>
      </c>
      <c r="B11" s="323"/>
      <c r="C11" s="323"/>
      <c r="D11" s="323"/>
      <c r="E11" s="323"/>
      <c r="F11" s="323"/>
      <c r="G11" s="323"/>
      <c r="H11" s="323"/>
      <c r="I11" s="324"/>
      <c r="J11" s="232"/>
      <c r="K11" s="232"/>
      <c r="L11" s="232"/>
      <c r="M11" s="232"/>
    </row>
    <row r="12" s="84" customFormat="1" ht="14.25" customHeight="1"/>
    <row r="13" spans="1:15" s="87" customFormat="1" ht="14.25" customHeight="1">
      <c r="A13" s="311" t="s">
        <v>577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86"/>
      <c r="O13" s="86"/>
    </row>
    <row r="14" spans="1:15" s="87" customFormat="1" ht="14.2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6"/>
      <c r="O14" s="86"/>
    </row>
    <row r="15" spans="9:16" s="84" customFormat="1" ht="18.75">
      <c r="I15" s="1"/>
      <c r="J15" s="286"/>
      <c r="K15" s="286"/>
      <c r="L15" s="286"/>
      <c r="M15" s="286"/>
      <c r="N15" s="88"/>
      <c r="O15" s="88"/>
      <c r="P15" s="88"/>
    </row>
    <row r="16" spans="9:16" s="84" customFormat="1" ht="14.25" customHeight="1">
      <c r="I16" s="305" t="s">
        <v>79</v>
      </c>
      <c r="J16" s="305"/>
      <c r="K16" s="305"/>
      <c r="L16" s="305"/>
      <c r="M16" s="305"/>
      <c r="N16" s="89"/>
      <c r="O16" s="89"/>
      <c r="P16" s="89"/>
    </row>
  </sheetData>
  <sheetProtection selectLockedCells="1" selectUnlockedCells="1"/>
  <mergeCells count="9">
    <mergeCell ref="A11:I11"/>
    <mergeCell ref="A13:M13"/>
    <mergeCell ref="J15:M15"/>
    <mergeCell ref="I16:M16"/>
    <mergeCell ref="A1:C1"/>
    <mergeCell ref="I1:M1"/>
    <mergeCell ref="A2:M2"/>
    <mergeCell ref="A3:M3"/>
    <mergeCell ref="A4:M4"/>
  </mergeCells>
  <printOptions/>
  <pageMargins left="0.1968503937007874" right="0.1968503937007874" top="0.3937007874015748" bottom="0.3937007874015748" header="0.1968503937007874" footer="0.5118110236220472"/>
  <pageSetup horizontalDpi="300" verticalDpi="3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44"/>
  <sheetViews>
    <sheetView view="pageBreakPreview" zoomScale="77" zoomScaleNormal="75" zoomScaleSheetLayoutView="77" zoomScalePageLayoutView="0" workbookViewId="0" topLeftCell="A1">
      <selection activeCell="E6" sqref="E6"/>
    </sheetView>
  </sheetViews>
  <sheetFormatPr defaultColWidth="8.8984375" defaultRowHeight="14.25"/>
  <cols>
    <col min="1" max="1" width="5.19921875" style="0" customWidth="1"/>
    <col min="2" max="2" width="23.19921875" style="0" customWidth="1"/>
    <col min="3" max="3" width="6.5" style="0" customWidth="1"/>
    <col min="4" max="4" width="24.09765625" style="0" customWidth="1"/>
    <col min="5" max="5" width="14.8984375" style="0" customWidth="1"/>
    <col min="6" max="6" width="14" style="0" customWidth="1"/>
    <col min="7" max="7" width="18" style="0" customWidth="1"/>
    <col min="8" max="8" width="20" style="0" customWidth="1"/>
    <col min="9" max="9" width="12.8984375" style="0" customWidth="1"/>
    <col min="10" max="10" width="11.3984375" style="0" customWidth="1"/>
    <col min="11" max="12" width="8.19921875" style="0" customWidth="1"/>
    <col min="13" max="13" width="17.19921875" style="0" customWidth="1"/>
  </cols>
  <sheetData>
    <row r="1" spans="1:22" s="23" customFormat="1" ht="25.5" customHeight="1">
      <c r="A1" s="288" t="s">
        <v>1051</v>
      </c>
      <c r="B1" s="288"/>
      <c r="C1" s="288"/>
      <c r="D1" s="63"/>
      <c r="E1" s="63"/>
      <c r="F1" s="216"/>
      <c r="G1" s="216"/>
      <c r="H1" s="216"/>
      <c r="I1" s="327" t="s">
        <v>1053</v>
      </c>
      <c r="J1" s="327"/>
      <c r="K1" s="327"/>
      <c r="L1" s="327"/>
      <c r="M1" s="327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13.5" customHeight="1">
      <c r="A2" s="328" t="s">
        <v>1063</v>
      </c>
      <c r="B2" s="328"/>
      <c r="C2" s="328"/>
      <c r="D2" s="328"/>
      <c r="E2" s="328"/>
      <c r="F2" s="328"/>
      <c r="G2" s="328"/>
      <c r="H2" s="328" t="s">
        <v>0</v>
      </c>
      <c r="I2" s="328"/>
      <c r="J2" s="328"/>
      <c r="K2" s="328"/>
      <c r="L2" s="328"/>
      <c r="M2" s="3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14.25" customHeight="1">
      <c r="A3" s="329" t="s">
        <v>896</v>
      </c>
      <c r="B3" s="329"/>
      <c r="C3" s="329"/>
      <c r="D3" s="329"/>
      <c r="E3" s="329"/>
      <c r="F3" s="329"/>
      <c r="G3" s="329"/>
      <c r="H3" s="329" t="s">
        <v>897</v>
      </c>
      <c r="I3" s="329"/>
      <c r="J3" s="329"/>
      <c r="K3" s="329"/>
      <c r="L3" s="329"/>
      <c r="M3" s="329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14.25" customHeight="1">
      <c r="A4" s="329" t="s">
        <v>1015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.7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26" customFormat="1" ht="75" customHeight="1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26" customFormat="1" ht="23.25" customHeight="1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13" s="26" customFormat="1" ht="62.25" customHeight="1">
      <c r="A8" s="40">
        <v>1</v>
      </c>
      <c r="B8" s="39" t="s">
        <v>898</v>
      </c>
      <c r="C8" s="40" t="s">
        <v>11</v>
      </c>
      <c r="D8" s="41" t="s">
        <v>899</v>
      </c>
      <c r="E8" s="41" t="s">
        <v>900</v>
      </c>
      <c r="F8" s="41" t="s">
        <v>28</v>
      </c>
      <c r="G8" s="161">
        <v>160</v>
      </c>
      <c r="H8" s="41"/>
      <c r="I8" s="60"/>
      <c r="J8" s="135"/>
      <c r="K8" s="156"/>
      <c r="L8" s="156"/>
      <c r="M8" s="77"/>
    </row>
    <row r="9" spans="1:13" ht="47.25" customHeight="1">
      <c r="A9" s="40">
        <v>2</v>
      </c>
      <c r="B9" s="39" t="s">
        <v>898</v>
      </c>
      <c r="C9" s="40" t="s">
        <v>11</v>
      </c>
      <c r="D9" s="41" t="s">
        <v>899</v>
      </c>
      <c r="E9" s="41" t="s">
        <v>901</v>
      </c>
      <c r="F9" s="41" t="s">
        <v>28</v>
      </c>
      <c r="G9" s="161">
        <v>100</v>
      </c>
      <c r="H9" s="41"/>
      <c r="I9" s="60"/>
      <c r="J9" s="135"/>
      <c r="K9" s="156"/>
      <c r="L9" s="156"/>
      <c r="M9" s="60"/>
    </row>
    <row r="10" spans="1:13" s="84" customFormat="1" ht="40.5" customHeight="1">
      <c r="A10" s="40">
        <v>3</v>
      </c>
      <c r="B10" s="39" t="s">
        <v>898</v>
      </c>
      <c r="C10" s="40" t="s">
        <v>11</v>
      </c>
      <c r="D10" s="41" t="s">
        <v>899</v>
      </c>
      <c r="E10" s="41" t="s">
        <v>902</v>
      </c>
      <c r="F10" s="41" t="s">
        <v>28</v>
      </c>
      <c r="G10" s="161">
        <v>50</v>
      </c>
      <c r="H10" s="41"/>
      <c r="I10" s="60"/>
      <c r="J10" s="135"/>
      <c r="K10" s="156"/>
      <c r="L10" s="156"/>
      <c r="M10" s="176"/>
    </row>
    <row r="11" spans="1:15" s="87" customFormat="1" ht="45" customHeight="1">
      <c r="A11" s="313" t="s">
        <v>77</v>
      </c>
      <c r="B11" s="314"/>
      <c r="C11" s="314"/>
      <c r="D11" s="314"/>
      <c r="E11" s="314"/>
      <c r="F11" s="314"/>
      <c r="G11" s="314"/>
      <c r="H11" s="314"/>
      <c r="I11" s="315"/>
      <c r="J11" s="224"/>
      <c r="K11" s="212"/>
      <c r="L11" s="212"/>
      <c r="M11" s="223"/>
      <c r="N11" s="86"/>
      <c r="O11" s="86"/>
    </row>
    <row r="12" spans="1:15" s="87" customFormat="1" ht="14.25" customHeight="1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86"/>
      <c r="O12" s="86"/>
    </row>
    <row r="13" spans="1:16" s="84" customFormat="1" ht="15.75">
      <c r="A13" s="116" t="s">
        <v>577</v>
      </c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88"/>
      <c r="O13" s="88"/>
      <c r="P13" s="88"/>
    </row>
    <row r="14" spans="14:16" s="84" customFormat="1" ht="14.25" customHeight="1">
      <c r="N14" s="89"/>
      <c r="O14" s="89"/>
      <c r="P14" s="89"/>
    </row>
    <row r="15" spans="1:13" ht="14.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9:13" ht="18.75">
      <c r="I16" s="1"/>
      <c r="J16" s="326"/>
      <c r="K16" s="326"/>
      <c r="L16" s="326"/>
      <c r="M16" s="326"/>
    </row>
    <row r="17" spans="9:13" ht="18.75">
      <c r="I17" s="305" t="s">
        <v>79</v>
      </c>
      <c r="J17" s="305"/>
      <c r="K17" s="305"/>
      <c r="L17" s="305"/>
      <c r="M17" s="305"/>
    </row>
    <row r="41" spans="4:16" ht="14.25"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spans="4:16" ht="14.25"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</row>
    <row r="43" spans="13:16" ht="18.75">
      <c r="M43" s="1"/>
      <c r="N43" s="326"/>
      <c r="O43" s="326"/>
      <c r="P43" s="326"/>
    </row>
    <row r="44" spans="13:16" ht="18.75">
      <c r="M44" s="305" t="s">
        <v>79</v>
      </c>
      <c r="N44" s="305"/>
      <c r="O44" s="305"/>
      <c r="P44" s="305"/>
    </row>
  </sheetData>
  <sheetProtection selectLockedCells="1" selectUnlockedCells="1"/>
  <mergeCells count="11">
    <mergeCell ref="N43:P43"/>
    <mergeCell ref="A11:I11"/>
    <mergeCell ref="M44:P44"/>
    <mergeCell ref="I17:M17"/>
    <mergeCell ref="B13:M13"/>
    <mergeCell ref="J16:M16"/>
    <mergeCell ref="A1:C1"/>
    <mergeCell ref="I1:M1"/>
    <mergeCell ref="A2:M2"/>
    <mergeCell ref="A3:M3"/>
    <mergeCell ref="A4:M4"/>
  </mergeCells>
  <printOptions/>
  <pageMargins left="0.1968503937007874" right="0.1968503937007874" top="0.3937007874015748" bottom="0.3937007874015748" header="0.1968503937007874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3"/>
  <sheetViews>
    <sheetView view="pageBreakPreview" zoomScale="77" zoomScaleNormal="75" zoomScaleSheetLayoutView="77" zoomScalePageLayoutView="0" workbookViewId="0" topLeftCell="A1">
      <selection activeCell="A3" sqref="A3:L3"/>
    </sheetView>
  </sheetViews>
  <sheetFormatPr defaultColWidth="8.796875" defaultRowHeight="14.25"/>
  <cols>
    <col min="1" max="1" width="5.19921875" style="23" customWidth="1"/>
    <col min="2" max="2" width="17.3984375" style="23" customWidth="1"/>
    <col min="3" max="3" width="7" style="23" customWidth="1"/>
    <col min="4" max="4" width="12" style="23" customWidth="1"/>
    <col min="5" max="5" width="17.3984375" style="23" customWidth="1"/>
    <col min="6" max="6" width="18.3984375" style="23" customWidth="1"/>
    <col min="7" max="7" width="15.5" style="23" customWidth="1"/>
    <col min="8" max="8" width="13.5" style="23" customWidth="1"/>
    <col min="9" max="9" width="11.3984375" style="133" customWidth="1"/>
    <col min="10" max="10" width="11.8984375" style="134" customWidth="1"/>
    <col min="11" max="11" width="8.59765625" style="23" customWidth="1"/>
    <col min="12" max="12" width="12.59765625" style="23" customWidth="1"/>
    <col min="13" max="13" width="11.5" style="23" customWidth="1"/>
    <col min="14" max="14" width="8" style="23" customWidth="1"/>
    <col min="15" max="16384" width="9" style="23" customWidth="1"/>
  </cols>
  <sheetData>
    <row r="1" spans="1:22" ht="19.5" customHeight="1">
      <c r="A1" s="297" t="s">
        <v>1051</v>
      </c>
      <c r="B1" s="297"/>
      <c r="C1" s="297"/>
      <c r="D1" s="265"/>
      <c r="E1" s="265"/>
      <c r="F1" s="116"/>
      <c r="G1" s="116"/>
      <c r="H1" s="116"/>
      <c r="I1" s="293" t="str">
        <f>'P. 1 Leki w ch. psych. i neur.1'!I1:M1</f>
        <v>Nr postępowania: DZP.26.23.2023</v>
      </c>
      <c r="J1" s="293"/>
      <c r="K1" s="293"/>
      <c r="L1" s="293"/>
      <c r="M1" s="180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22.5" customHeight="1">
      <c r="A2" s="294" t="s">
        <v>1063</v>
      </c>
      <c r="B2" s="294"/>
      <c r="C2" s="294"/>
      <c r="D2" s="294"/>
      <c r="E2" s="294"/>
      <c r="F2" s="294"/>
      <c r="G2" s="294"/>
      <c r="H2" s="294" t="s">
        <v>0</v>
      </c>
      <c r="I2" s="294"/>
      <c r="J2" s="294"/>
      <c r="K2" s="294"/>
      <c r="L2" s="294"/>
      <c r="M2" s="181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20.25" customHeight="1">
      <c r="A3" s="295" t="s">
        <v>725</v>
      </c>
      <c r="B3" s="295"/>
      <c r="C3" s="295"/>
      <c r="D3" s="295"/>
      <c r="E3" s="295"/>
      <c r="F3" s="295"/>
      <c r="G3" s="295"/>
      <c r="H3" s="295" t="s">
        <v>80</v>
      </c>
      <c r="I3" s="295"/>
      <c r="J3" s="295"/>
      <c r="K3" s="295"/>
      <c r="L3" s="295"/>
      <c r="M3" s="30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25.5" customHeight="1">
      <c r="A4" s="266"/>
      <c r="B4" s="266"/>
      <c r="C4" s="266"/>
      <c r="D4" s="266"/>
      <c r="E4" s="295" t="s">
        <v>81</v>
      </c>
      <c r="F4" s="295"/>
      <c r="G4" s="295"/>
      <c r="H4" s="295"/>
      <c r="I4" s="267"/>
      <c r="J4" s="268"/>
      <c r="K4" s="266"/>
      <c r="L4" s="266"/>
      <c r="M4" s="30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14" s="26" customFormat="1" ht="53.25" customHeight="1">
      <c r="A5" s="237" t="s">
        <v>2</v>
      </c>
      <c r="B5" s="237" t="s">
        <v>3</v>
      </c>
      <c r="C5" s="237" t="s">
        <v>4</v>
      </c>
      <c r="D5" s="237" t="s">
        <v>5</v>
      </c>
      <c r="E5" s="237" t="s">
        <v>6</v>
      </c>
      <c r="F5" s="237" t="s">
        <v>7</v>
      </c>
      <c r="G5" s="238" t="s">
        <v>8</v>
      </c>
      <c r="H5" s="237" t="s">
        <v>9</v>
      </c>
      <c r="I5" s="239" t="s">
        <v>1056</v>
      </c>
      <c r="J5" s="237" t="s">
        <v>1062</v>
      </c>
      <c r="K5" s="237" t="s">
        <v>1060</v>
      </c>
      <c r="L5" s="237" t="s">
        <v>1057</v>
      </c>
      <c r="M5" s="237" t="s">
        <v>1058</v>
      </c>
      <c r="N5" s="237" t="s">
        <v>906</v>
      </c>
    </row>
    <row r="6" spans="1:14" s="26" customFormat="1" ht="18" customHeight="1">
      <c r="A6" s="237" t="s">
        <v>1055</v>
      </c>
      <c r="B6" s="237">
        <v>1</v>
      </c>
      <c r="C6" s="237">
        <v>2</v>
      </c>
      <c r="D6" s="237">
        <v>3</v>
      </c>
      <c r="E6" s="237">
        <v>4</v>
      </c>
      <c r="F6" s="237">
        <v>5</v>
      </c>
      <c r="G6" s="238">
        <v>6</v>
      </c>
      <c r="H6" s="237">
        <v>7</v>
      </c>
      <c r="I6" s="240">
        <v>8</v>
      </c>
      <c r="J6" s="237">
        <v>9</v>
      </c>
      <c r="K6" s="237">
        <v>10</v>
      </c>
      <c r="L6" s="237">
        <v>11</v>
      </c>
      <c r="M6" s="237">
        <v>12</v>
      </c>
      <c r="N6" s="237">
        <v>11</v>
      </c>
    </row>
    <row r="7" spans="1:14" s="26" customFormat="1" ht="38.25" customHeight="1">
      <c r="A7" s="241">
        <v>1</v>
      </c>
      <c r="B7" s="242" t="s">
        <v>82</v>
      </c>
      <c r="C7" s="241" t="s">
        <v>11</v>
      </c>
      <c r="D7" s="241" t="s">
        <v>83</v>
      </c>
      <c r="E7" s="241" t="s">
        <v>84</v>
      </c>
      <c r="F7" s="241" t="s">
        <v>28</v>
      </c>
      <c r="G7" s="241">
        <v>130</v>
      </c>
      <c r="H7" s="241"/>
      <c r="I7" s="243"/>
      <c r="J7" s="244"/>
      <c r="K7" s="245"/>
      <c r="L7" s="246"/>
      <c r="M7" s="247"/>
      <c r="N7" s="248"/>
    </row>
    <row r="8" spans="1:14" s="26" customFormat="1" ht="39" customHeight="1">
      <c r="A8" s="241">
        <v>2</v>
      </c>
      <c r="B8" s="242" t="s">
        <v>82</v>
      </c>
      <c r="C8" s="241" t="s">
        <v>11</v>
      </c>
      <c r="D8" s="241" t="s">
        <v>98</v>
      </c>
      <c r="E8" s="241" t="s">
        <v>39</v>
      </c>
      <c r="F8" s="241" t="s">
        <v>20</v>
      </c>
      <c r="G8" s="241">
        <v>20</v>
      </c>
      <c r="H8" s="241"/>
      <c r="I8" s="244"/>
      <c r="J8" s="244"/>
      <c r="K8" s="245"/>
      <c r="L8" s="246"/>
      <c r="M8" s="247"/>
      <c r="N8" s="248"/>
    </row>
    <row r="9" spans="1:14" s="26" customFormat="1" ht="34.5" customHeight="1">
      <c r="A9" s="241">
        <v>3</v>
      </c>
      <c r="B9" s="242" t="s">
        <v>82</v>
      </c>
      <c r="C9" s="241" t="s">
        <v>713</v>
      </c>
      <c r="D9" s="241" t="s">
        <v>98</v>
      </c>
      <c r="E9" s="241" t="s">
        <v>17</v>
      </c>
      <c r="F9" s="241" t="s">
        <v>20</v>
      </c>
      <c r="G9" s="241">
        <v>100</v>
      </c>
      <c r="H9" s="241"/>
      <c r="I9" s="244"/>
      <c r="J9" s="244"/>
      <c r="K9" s="245"/>
      <c r="L9" s="246"/>
      <c r="M9" s="247"/>
      <c r="N9" s="248"/>
    </row>
    <row r="10" spans="1:14" s="26" customFormat="1" ht="48" customHeight="1">
      <c r="A10" s="241">
        <v>4</v>
      </c>
      <c r="B10" s="242" t="s">
        <v>82</v>
      </c>
      <c r="C10" s="241" t="s">
        <v>11</v>
      </c>
      <c r="D10" s="249" t="s">
        <v>98</v>
      </c>
      <c r="E10" s="241" t="s">
        <v>17</v>
      </c>
      <c r="F10" s="249" t="s">
        <v>808</v>
      </c>
      <c r="G10" s="241">
        <v>30</v>
      </c>
      <c r="H10" s="241"/>
      <c r="I10" s="244"/>
      <c r="J10" s="244"/>
      <c r="K10" s="245"/>
      <c r="L10" s="246"/>
      <c r="M10" s="247"/>
      <c r="N10" s="248"/>
    </row>
    <row r="11" spans="1:14" s="26" customFormat="1" ht="48" customHeight="1">
      <c r="A11" s="241">
        <v>5</v>
      </c>
      <c r="B11" s="242" t="s">
        <v>82</v>
      </c>
      <c r="C11" s="241" t="s">
        <v>11</v>
      </c>
      <c r="D11" s="249" t="s">
        <v>98</v>
      </c>
      <c r="E11" s="241" t="s">
        <v>93</v>
      </c>
      <c r="F11" s="249" t="s">
        <v>808</v>
      </c>
      <c r="G11" s="241">
        <v>60</v>
      </c>
      <c r="H11" s="241"/>
      <c r="I11" s="244"/>
      <c r="J11" s="244"/>
      <c r="K11" s="245"/>
      <c r="L11" s="246"/>
      <c r="M11" s="247"/>
      <c r="N11" s="248"/>
    </row>
    <row r="12" spans="1:14" s="26" customFormat="1" ht="48" customHeight="1">
      <c r="A12" s="241">
        <v>6</v>
      </c>
      <c r="B12" s="242" t="s">
        <v>85</v>
      </c>
      <c r="C12" s="241" t="s">
        <v>11</v>
      </c>
      <c r="D12" s="241" t="s">
        <v>22</v>
      </c>
      <c r="E12" s="241" t="s">
        <v>86</v>
      </c>
      <c r="F12" s="241" t="s">
        <v>20</v>
      </c>
      <c r="G12" s="241">
        <v>50</v>
      </c>
      <c r="H12" s="241"/>
      <c r="I12" s="244"/>
      <c r="J12" s="244"/>
      <c r="K12" s="245"/>
      <c r="L12" s="246"/>
      <c r="M12" s="247"/>
      <c r="N12" s="248"/>
    </row>
    <row r="13" spans="1:14" s="26" customFormat="1" ht="48" customHeight="1">
      <c r="A13" s="241">
        <v>7</v>
      </c>
      <c r="B13" s="242" t="s">
        <v>87</v>
      </c>
      <c r="C13" s="241" t="s">
        <v>11</v>
      </c>
      <c r="D13" s="241" t="s">
        <v>44</v>
      </c>
      <c r="E13" s="241" t="s">
        <v>42</v>
      </c>
      <c r="F13" s="241" t="s">
        <v>28</v>
      </c>
      <c r="G13" s="241">
        <v>15</v>
      </c>
      <c r="H13" s="241"/>
      <c r="I13" s="244"/>
      <c r="J13" s="244"/>
      <c r="K13" s="245"/>
      <c r="L13" s="246"/>
      <c r="M13" s="247"/>
      <c r="N13" s="248"/>
    </row>
    <row r="14" spans="1:14" s="26" customFormat="1" ht="48" customHeight="1">
      <c r="A14" s="241">
        <v>8</v>
      </c>
      <c r="B14" s="242" t="s">
        <v>964</v>
      </c>
      <c r="C14" s="241" t="s">
        <v>11</v>
      </c>
      <c r="D14" s="241" t="s">
        <v>12</v>
      </c>
      <c r="E14" s="241" t="s">
        <v>56</v>
      </c>
      <c r="F14" s="241" t="s">
        <v>963</v>
      </c>
      <c r="G14" s="241">
        <v>30</v>
      </c>
      <c r="H14" s="241"/>
      <c r="I14" s="244"/>
      <c r="J14" s="244"/>
      <c r="K14" s="245"/>
      <c r="L14" s="246"/>
      <c r="M14" s="247"/>
      <c r="N14" s="248"/>
    </row>
    <row r="15" spans="1:14" s="26" customFormat="1" ht="48" customHeight="1">
      <c r="A15" s="241">
        <v>9</v>
      </c>
      <c r="B15" s="242" t="s">
        <v>964</v>
      </c>
      <c r="C15" s="241" t="s">
        <v>11</v>
      </c>
      <c r="D15" s="241" t="s">
        <v>12</v>
      </c>
      <c r="E15" s="241" t="s">
        <v>90</v>
      </c>
      <c r="F15" s="241" t="s">
        <v>963</v>
      </c>
      <c r="G15" s="241">
        <v>20</v>
      </c>
      <c r="H15" s="241"/>
      <c r="I15" s="244"/>
      <c r="J15" s="244"/>
      <c r="K15" s="245"/>
      <c r="L15" s="246"/>
      <c r="M15" s="247"/>
      <c r="N15" s="248"/>
    </row>
    <row r="16" spans="1:28" s="37" customFormat="1" ht="48" customHeight="1">
      <c r="A16" s="241">
        <v>10</v>
      </c>
      <c r="B16" s="242" t="s">
        <v>21</v>
      </c>
      <c r="C16" s="241" t="s">
        <v>11</v>
      </c>
      <c r="D16" s="241" t="s">
        <v>22</v>
      </c>
      <c r="E16" s="241" t="s">
        <v>88</v>
      </c>
      <c r="F16" s="241" t="s">
        <v>89</v>
      </c>
      <c r="G16" s="241">
        <v>40</v>
      </c>
      <c r="H16" s="241"/>
      <c r="I16" s="244"/>
      <c r="J16" s="244"/>
      <c r="K16" s="245"/>
      <c r="L16" s="246"/>
      <c r="M16" s="247"/>
      <c r="N16" s="248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</row>
    <row r="17" spans="1:28" s="37" customFormat="1" ht="48" customHeight="1">
      <c r="A17" s="241">
        <v>11</v>
      </c>
      <c r="B17" s="242" t="s">
        <v>21</v>
      </c>
      <c r="C17" s="241" t="s">
        <v>11</v>
      </c>
      <c r="D17" s="241" t="s">
        <v>22</v>
      </c>
      <c r="E17" s="241" t="s">
        <v>90</v>
      </c>
      <c r="F17" s="241" t="s">
        <v>89</v>
      </c>
      <c r="G17" s="241">
        <v>50</v>
      </c>
      <c r="H17" s="241"/>
      <c r="I17" s="244"/>
      <c r="J17" s="244"/>
      <c r="K17" s="245"/>
      <c r="L17" s="246"/>
      <c r="M17" s="247"/>
      <c r="N17" s="248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</row>
    <row r="18" spans="1:14" s="26" customFormat="1" ht="48" customHeight="1">
      <c r="A18" s="241">
        <v>12</v>
      </c>
      <c r="B18" s="242" t="s">
        <v>21</v>
      </c>
      <c r="C18" s="241" t="s">
        <v>11</v>
      </c>
      <c r="D18" s="241" t="s">
        <v>12</v>
      </c>
      <c r="E18" s="241" t="s">
        <v>91</v>
      </c>
      <c r="F18" s="241" t="s">
        <v>89</v>
      </c>
      <c r="G18" s="241">
        <v>40</v>
      </c>
      <c r="H18" s="241"/>
      <c r="I18" s="244"/>
      <c r="J18" s="244"/>
      <c r="K18" s="245"/>
      <c r="L18" s="246"/>
      <c r="M18" s="247"/>
      <c r="N18" s="248"/>
    </row>
    <row r="19" spans="1:14" s="26" customFormat="1" ht="48" customHeight="1">
      <c r="A19" s="241">
        <v>13</v>
      </c>
      <c r="B19" s="242" t="s">
        <v>21</v>
      </c>
      <c r="C19" s="241" t="s">
        <v>11</v>
      </c>
      <c r="D19" s="241" t="s">
        <v>22</v>
      </c>
      <c r="E19" s="241" t="s">
        <v>23</v>
      </c>
      <c r="F19" s="241" t="s">
        <v>89</v>
      </c>
      <c r="G19" s="241">
        <v>40</v>
      </c>
      <c r="H19" s="241"/>
      <c r="I19" s="244"/>
      <c r="J19" s="244"/>
      <c r="K19" s="245"/>
      <c r="L19" s="246"/>
      <c r="M19" s="247"/>
      <c r="N19" s="248"/>
    </row>
    <row r="20" spans="1:14" s="26" customFormat="1" ht="48" customHeight="1">
      <c r="A20" s="241">
        <v>14</v>
      </c>
      <c r="B20" s="242" t="s">
        <v>946</v>
      </c>
      <c r="C20" s="241" t="s">
        <v>11</v>
      </c>
      <c r="D20" s="241" t="s">
        <v>947</v>
      </c>
      <c r="E20" s="241" t="s">
        <v>564</v>
      </c>
      <c r="F20" s="241" t="s">
        <v>948</v>
      </c>
      <c r="G20" s="241">
        <v>40</v>
      </c>
      <c r="H20" s="241"/>
      <c r="I20" s="244"/>
      <c r="J20" s="244"/>
      <c r="K20" s="245"/>
      <c r="L20" s="246"/>
      <c r="M20" s="247"/>
      <c r="N20" s="248"/>
    </row>
    <row r="21" spans="1:14" s="26" customFormat="1" ht="48" customHeight="1">
      <c r="A21" s="241">
        <v>15</v>
      </c>
      <c r="B21" s="242" t="s">
        <v>949</v>
      </c>
      <c r="C21" s="241" t="s">
        <v>11</v>
      </c>
      <c r="D21" s="241" t="s">
        <v>947</v>
      </c>
      <c r="E21" s="241" t="s">
        <v>106</v>
      </c>
      <c r="F21" s="241" t="s">
        <v>948</v>
      </c>
      <c r="G21" s="241">
        <v>80</v>
      </c>
      <c r="H21" s="241"/>
      <c r="I21" s="244"/>
      <c r="J21" s="244"/>
      <c r="K21" s="245"/>
      <c r="L21" s="246"/>
      <c r="M21" s="247"/>
      <c r="N21" s="248"/>
    </row>
    <row r="22" spans="1:14" s="26" customFormat="1" ht="48" customHeight="1">
      <c r="A22" s="241">
        <v>16</v>
      </c>
      <c r="B22" s="242" t="s">
        <v>949</v>
      </c>
      <c r="C22" s="241" t="s">
        <v>11</v>
      </c>
      <c r="D22" s="241" t="s">
        <v>947</v>
      </c>
      <c r="E22" s="241" t="s">
        <v>950</v>
      </c>
      <c r="F22" s="241" t="s">
        <v>772</v>
      </c>
      <c r="G22" s="241">
        <v>30</v>
      </c>
      <c r="H22" s="241"/>
      <c r="I22" s="244"/>
      <c r="J22" s="244"/>
      <c r="K22" s="245"/>
      <c r="L22" s="246"/>
      <c r="M22" s="247"/>
      <c r="N22" s="248"/>
    </row>
    <row r="23" spans="1:14" s="26" customFormat="1" ht="48" customHeight="1">
      <c r="A23" s="241">
        <v>17</v>
      </c>
      <c r="B23" s="242" t="s">
        <v>92</v>
      </c>
      <c r="C23" s="241" t="s">
        <v>11</v>
      </c>
      <c r="D23" s="241" t="s">
        <v>22</v>
      </c>
      <c r="E23" s="241" t="s">
        <v>59</v>
      </c>
      <c r="F23" s="241" t="s">
        <v>14</v>
      </c>
      <c r="G23" s="241">
        <v>310</v>
      </c>
      <c r="H23" s="241"/>
      <c r="I23" s="244"/>
      <c r="J23" s="244"/>
      <c r="K23" s="245"/>
      <c r="L23" s="246"/>
      <c r="M23" s="247"/>
      <c r="N23" s="248"/>
    </row>
    <row r="24" spans="1:14" s="26" customFormat="1" ht="48" customHeight="1">
      <c r="A24" s="241">
        <v>18</v>
      </c>
      <c r="B24" s="242" t="s">
        <v>92</v>
      </c>
      <c r="C24" s="241" t="s">
        <v>11</v>
      </c>
      <c r="D24" s="241" t="s">
        <v>22</v>
      </c>
      <c r="E24" s="241" t="s">
        <v>93</v>
      </c>
      <c r="F24" s="241" t="s">
        <v>14</v>
      </c>
      <c r="G24" s="241">
        <v>180</v>
      </c>
      <c r="H24" s="241"/>
      <c r="I24" s="244"/>
      <c r="J24" s="244"/>
      <c r="K24" s="245"/>
      <c r="L24" s="246"/>
      <c r="M24" s="247"/>
      <c r="N24" s="248"/>
    </row>
    <row r="25" spans="1:14" s="26" customFormat="1" ht="48" customHeight="1">
      <c r="A25" s="241">
        <v>19</v>
      </c>
      <c r="B25" s="242" t="s">
        <v>94</v>
      </c>
      <c r="C25" s="241" t="s">
        <v>11</v>
      </c>
      <c r="D25" s="241" t="s">
        <v>12</v>
      </c>
      <c r="E25" s="241" t="s">
        <v>17</v>
      </c>
      <c r="F25" s="241" t="s">
        <v>14</v>
      </c>
      <c r="G25" s="241">
        <v>10</v>
      </c>
      <c r="H25" s="241"/>
      <c r="I25" s="244"/>
      <c r="J25" s="244"/>
      <c r="K25" s="245"/>
      <c r="L25" s="246"/>
      <c r="M25" s="247"/>
      <c r="N25" s="248"/>
    </row>
    <row r="26" spans="1:14" s="26" customFormat="1" ht="48" customHeight="1">
      <c r="A26" s="241">
        <v>20</v>
      </c>
      <c r="B26" s="242" t="s">
        <v>94</v>
      </c>
      <c r="C26" s="241" t="s">
        <v>11</v>
      </c>
      <c r="D26" s="241" t="s">
        <v>62</v>
      </c>
      <c r="E26" s="241" t="s">
        <v>95</v>
      </c>
      <c r="F26" s="241" t="s">
        <v>96</v>
      </c>
      <c r="G26" s="241">
        <v>50</v>
      </c>
      <c r="H26" s="241"/>
      <c r="I26" s="244"/>
      <c r="J26" s="244"/>
      <c r="K26" s="245"/>
      <c r="L26" s="246"/>
      <c r="M26" s="247"/>
      <c r="N26" s="248"/>
    </row>
    <row r="27" spans="1:14" s="26" customFormat="1" ht="48" customHeight="1">
      <c r="A27" s="241">
        <v>21</v>
      </c>
      <c r="B27" s="242" t="s">
        <v>94</v>
      </c>
      <c r="C27" s="241" t="s">
        <v>11</v>
      </c>
      <c r="D27" s="241" t="s">
        <v>12</v>
      </c>
      <c r="E27" s="241" t="s">
        <v>18</v>
      </c>
      <c r="F27" s="241" t="s">
        <v>14</v>
      </c>
      <c r="G27" s="241">
        <v>30</v>
      </c>
      <c r="H27" s="241"/>
      <c r="I27" s="244"/>
      <c r="J27" s="244"/>
      <c r="K27" s="245"/>
      <c r="L27" s="246"/>
      <c r="M27" s="247"/>
      <c r="N27" s="248"/>
    </row>
    <row r="28" spans="1:14" s="26" customFormat="1" ht="48" customHeight="1">
      <c r="A28" s="241">
        <v>22</v>
      </c>
      <c r="B28" s="242" t="s">
        <v>97</v>
      </c>
      <c r="C28" s="241" t="s">
        <v>11</v>
      </c>
      <c r="D28" s="241" t="s">
        <v>98</v>
      </c>
      <c r="E28" s="241" t="s">
        <v>39</v>
      </c>
      <c r="F28" s="241" t="s">
        <v>14</v>
      </c>
      <c r="G28" s="241">
        <v>60</v>
      </c>
      <c r="H28" s="241"/>
      <c r="I28" s="244"/>
      <c r="J28" s="244"/>
      <c r="K28" s="245"/>
      <c r="L28" s="246"/>
      <c r="M28" s="247"/>
      <c r="N28" s="248"/>
    </row>
    <row r="29" spans="1:14" s="26" customFormat="1" ht="48" customHeight="1">
      <c r="A29" s="241">
        <v>23</v>
      </c>
      <c r="B29" s="242" t="s">
        <v>97</v>
      </c>
      <c r="C29" s="241" t="s">
        <v>11</v>
      </c>
      <c r="D29" s="241" t="s">
        <v>98</v>
      </c>
      <c r="E29" s="241" t="s">
        <v>17</v>
      </c>
      <c r="F29" s="241" t="s">
        <v>14</v>
      </c>
      <c r="G29" s="241">
        <v>30</v>
      </c>
      <c r="H29" s="241"/>
      <c r="I29" s="244"/>
      <c r="J29" s="244"/>
      <c r="K29" s="245"/>
      <c r="L29" s="246"/>
      <c r="M29" s="247"/>
      <c r="N29" s="248"/>
    </row>
    <row r="30" spans="1:14" s="26" customFormat="1" ht="48" customHeight="1">
      <c r="A30" s="241">
        <v>24</v>
      </c>
      <c r="B30" s="242" t="s">
        <v>99</v>
      </c>
      <c r="C30" s="241" t="s">
        <v>11</v>
      </c>
      <c r="D30" s="241" t="s">
        <v>993</v>
      </c>
      <c r="E30" s="241" t="s">
        <v>100</v>
      </c>
      <c r="F30" s="241" t="s">
        <v>955</v>
      </c>
      <c r="G30" s="241">
        <v>80</v>
      </c>
      <c r="H30" s="241"/>
      <c r="I30" s="244"/>
      <c r="J30" s="244"/>
      <c r="K30" s="245"/>
      <c r="L30" s="246"/>
      <c r="M30" s="247"/>
      <c r="N30" s="248"/>
    </row>
    <row r="31" spans="1:14" s="26" customFormat="1" ht="48" customHeight="1">
      <c r="A31" s="241">
        <v>25</v>
      </c>
      <c r="B31" s="242" t="s">
        <v>99</v>
      </c>
      <c r="C31" s="241" t="s">
        <v>11</v>
      </c>
      <c r="D31" s="241" t="s">
        <v>993</v>
      </c>
      <c r="E31" s="241" t="s">
        <v>101</v>
      </c>
      <c r="F31" s="241" t="s">
        <v>955</v>
      </c>
      <c r="G31" s="241">
        <v>80</v>
      </c>
      <c r="H31" s="241"/>
      <c r="I31" s="244"/>
      <c r="J31" s="244"/>
      <c r="K31" s="245"/>
      <c r="L31" s="246"/>
      <c r="M31" s="247"/>
      <c r="N31" s="248"/>
    </row>
    <row r="32" spans="1:14" s="26" customFormat="1" ht="48" customHeight="1">
      <c r="A32" s="241">
        <v>26</v>
      </c>
      <c r="B32" s="242" t="s">
        <v>102</v>
      </c>
      <c r="C32" s="241" t="s">
        <v>11</v>
      </c>
      <c r="D32" s="241" t="s">
        <v>98</v>
      </c>
      <c r="E32" s="241" t="s">
        <v>39</v>
      </c>
      <c r="F32" s="241" t="s">
        <v>635</v>
      </c>
      <c r="G32" s="241">
        <v>20</v>
      </c>
      <c r="H32" s="241"/>
      <c r="I32" s="244"/>
      <c r="J32" s="244"/>
      <c r="K32" s="245"/>
      <c r="L32" s="246"/>
      <c r="M32" s="247"/>
      <c r="N32" s="248"/>
    </row>
    <row r="33" spans="1:14" s="26" customFormat="1" ht="48" customHeight="1">
      <c r="A33" s="241">
        <v>27</v>
      </c>
      <c r="B33" s="242" t="s">
        <v>102</v>
      </c>
      <c r="C33" s="241" t="s">
        <v>11</v>
      </c>
      <c r="D33" s="241" t="s">
        <v>103</v>
      </c>
      <c r="E33" s="241" t="s">
        <v>17</v>
      </c>
      <c r="F33" s="241" t="s">
        <v>14</v>
      </c>
      <c r="G33" s="241">
        <v>170</v>
      </c>
      <c r="H33" s="241"/>
      <c r="I33" s="244"/>
      <c r="J33" s="244"/>
      <c r="K33" s="245"/>
      <c r="L33" s="246"/>
      <c r="M33" s="247"/>
      <c r="N33" s="248"/>
    </row>
    <row r="34" spans="1:14" s="26" customFormat="1" ht="48" customHeight="1">
      <c r="A34" s="241">
        <v>28</v>
      </c>
      <c r="B34" s="242" t="s">
        <v>102</v>
      </c>
      <c r="C34" s="241" t="s">
        <v>11</v>
      </c>
      <c r="D34" s="241" t="s">
        <v>98</v>
      </c>
      <c r="E34" s="241" t="s">
        <v>93</v>
      </c>
      <c r="F34" s="241" t="s">
        <v>635</v>
      </c>
      <c r="G34" s="241">
        <v>10</v>
      </c>
      <c r="H34" s="241"/>
      <c r="I34" s="244"/>
      <c r="J34" s="244"/>
      <c r="K34" s="245"/>
      <c r="L34" s="246"/>
      <c r="M34" s="247"/>
      <c r="N34" s="248"/>
    </row>
    <row r="35" spans="1:14" s="26" customFormat="1" ht="48" customHeight="1">
      <c r="A35" s="241">
        <v>29</v>
      </c>
      <c r="B35" s="242" t="s">
        <v>102</v>
      </c>
      <c r="C35" s="241" t="s">
        <v>11</v>
      </c>
      <c r="D35" s="241" t="s">
        <v>103</v>
      </c>
      <c r="E35" s="241" t="s">
        <v>30</v>
      </c>
      <c r="F35" s="241" t="s">
        <v>14</v>
      </c>
      <c r="G35" s="241">
        <v>60</v>
      </c>
      <c r="H35" s="241"/>
      <c r="I35" s="244"/>
      <c r="J35" s="244"/>
      <c r="K35" s="245"/>
      <c r="L35" s="246"/>
      <c r="M35" s="247"/>
      <c r="N35" s="248"/>
    </row>
    <row r="36" spans="1:14" s="26" customFormat="1" ht="48" customHeight="1">
      <c r="A36" s="241">
        <v>30</v>
      </c>
      <c r="B36" s="242" t="s">
        <v>104</v>
      </c>
      <c r="C36" s="241" t="s">
        <v>11</v>
      </c>
      <c r="D36" s="241" t="s">
        <v>105</v>
      </c>
      <c r="E36" s="241" t="s">
        <v>106</v>
      </c>
      <c r="F36" s="241" t="s">
        <v>14</v>
      </c>
      <c r="G36" s="249">
        <v>30</v>
      </c>
      <c r="H36" s="241"/>
      <c r="I36" s="244"/>
      <c r="J36" s="244"/>
      <c r="K36" s="245"/>
      <c r="L36" s="246"/>
      <c r="M36" s="247"/>
      <c r="N36" s="248"/>
    </row>
    <row r="37" spans="1:14" s="26" customFormat="1" ht="48" customHeight="1">
      <c r="A37" s="241">
        <v>31</v>
      </c>
      <c r="B37" s="242" t="s">
        <v>104</v>
      </c>
      <c r="C37" s="241" t="s">
        <v>11</v>
      </c>
      <c r="D37" s="241" t="s">
        <v>105</v>
      </c>
      <c r="E37" s="241" t="s">
        <v>107</v>
      </c>
      <c r="F37" s="241" t="s">
        <v>14</v>
      </c>
      <c r="G37" s="241">
        <v>60</v>
      </c>
      <c r="H37" s="241"/>
      <c r="I37" s="244"/>
      <c r="J37" s="244"/>
      <c r="K37" s="245"/>
      <c r="L37" s="246"/>
      <c r="M37" s="247"/>
      <c r="N37" s="248"/>
    </row>
    <row r="38" spans="1:14" s="26" customFormat="1" ht="48" customHeight="1">
      <c r="A38" s="241">
        <v>32</v>
      </c>
      <c r="B38" s="242" t="s">
        <v>108</v>
      </c>
      <c r="C38" s="241" t="s">
        <v>11</v>
      </c>
      <c r="D38" s="241" t="s">
        <v>109</v>
      </c>
      <c r="E38" s="241" t="s">
        <v>110</v>
      </c>
      <c r="F38" s="241" t="s">
        <v>28</v>
      </c>
      <c r="G38" s="241">
        <v>70</v>
      </c>
      <c r="H38" s="241"/>
      <c r="I38" s="244"/>
      <c r="J38" s="244"/>
      <c r="K38" s="245"/>
      <c r="L38" s="246"/>
      <c r="M38" s="247"/>
      <c r="N38" s="248"/>
    </row>
    <row r="39" spans="1:14" s="26" customFormat="1" ht="48" customHeight="1">
      <c r="A39" s="241">
        <v>33</v>
      </c>
      <c r="B39" s="242" t="s">
        <v>111</v>
      </c>
      <c r="C39" s="241" t="s">
        <v>11</v>
      </c>
      <c r="D39" s="241" t="s">
        <v>12</v>
      </c>
      <c r="E39" s="241" t="s">
        <v>13</v>
      </c>
      <c r="F39" s="241" t="s">
        <v>14</v>
      </c>
      <c r="G39" s="241">
        <v>25</v>
      </c>
      <c r="H39" s="241"/>
      <c r="I39" s="244"/>
      <c r="J39" s="244"/>
      <c r="K39" s="245"/>
      <c r="L39" s="246"/>
      <c r="M39" s="247"/>
      <c r="N39" s="248"/>
    </row>
    <row r="40" spans="1:14" s="26" customFormat="1" ht="48" customHeight="1">
      <c r="A40" s="241">
        <v>34</v>
      </c>
      <c r="B40" s="242" t="s">
        <v>112</v>
      </c>
      <c r="C40" s="241" t="s">
        <v>11</v>
      </c>
      <c r="D40" s="241" t="s">
        <v>16</v>
      </c>
      <c r="E40" s="241" t="s">
        <v>59</v>
      </c>
      <c r="F40" s="241" t="s">
        <v>14</v>
      </c>
      <c r="G40" s="241">
        <v>20</v>
      </c>
      <c r="H40" s="241"/>
      <c r="I40" s="244"/>
      <c r="J40" s="244"/>
      <c r="K40" s="245"/>
      <c r="L40" s="246"/>
      <c r="M40" s="247"/>
      <c r="N40" s="248"/>
    </row>
    <row r="41" spans="1:14" s="26" customFormat="1" ht="48" customHeight="1">
      <c r="A41" s="241">
        <v>35</v>
      </c>
      <c r="B41" s="250" t="s">
        <v>781</v>
      </c>
      <c r="C41" s="241" t="s">
        <v>11</v>
      </c>
      <c r="D41" s="241" t="s">
        <v>782</v>
      </c>
      <c r="E41" s="241" t="s">
        <v>69</v>
      </c>
      <c r="F41" s="241" t="s">
        <v>635</v>
      </c>
      <c r="G41" s="241">
        <v>10</v>
      </c>
      <c r="H41" s="241"/>
      <c r="I41" s="244"/>
      <c r="J41" s="244"/>
      <c r="K41" s="245"/>
      <c r="L41" s="246"/>
      <c r="M41" s="247"/>
      <c r="N41" s="248"/>
    </row>
    <row r="42" spans="1:14" s="26" customFormat="1" ht="48" customHeight="1">
      <c r="A42" s="241">
        <v>36</v>
      </c>
      <c r="B42" s="242" t="s">
        <v>781</v>
      </c>
      <c r="C42" s="241" t="s">
        <v>11</v>
      </c>
      <c r="D42" s="241" t="s">
        <v>782</v>
      </c>
      <c r="E42" s="241" t="s">
        <v>88</v>
      </c>
      <c r="F42" s="241" t="s">
        <v>635</v>
      </c>
      <c r="G42" s="241">
        <v>10</v>
      </c>
      <c r="H42" s="241"/>
      <c r="I42" s="244"/>
      <c r="J42" s="244"/>
      <c r="K42" s="245"/>
      <c r="L42" s="246"/>
      <c r="M42" s="247"/>
      <c r="N42" s="248"/>
    </row>
    <row r="43" spans="1:14" s="26" customFormat="1" ht="48" customHeight="1">
      <c r="A43" s="241">
        <v>37</v>
      </c>
      <c r="B43" s="242" t="s">
        <v>783</v>
      </c>
      <c r="C43" s="241" t="s">
        <v>11</v>
      </c>
      <c r="D43" s="241" t="s">
        <v>122</v>
      </c>
      <c r="E43" s="241" t="s">
        <v>91</v>
      </c>
      <c r="F43" s="241" t="s">
        <v>34</v>
      </c>
      <c r="G43" s="241">
        <v>10</v>
      </c>
      <c r="H43" s="241"/>
      <c r="I43" s="244"/>
      <c r="J43" s="244"/>
      <c r="K43" s="245"/>
      <c r="L43" s="246"/>
      <c r="M43" s="247"/>
      <c r="N43" s="248"/>
    </row>
    <row r="44" spans="1:14" s="26" customFormat="1" ht="48" customHeight="1">
      <c r="A44" s="241">
        <v>38</v>
      </c>
      <c r="B44" s="242" t="s">
        <v>781</v>
      </c>
      <c r="C44" s="241" t="s">
        <v>11</v>
      </c>
      <c r="D44" s="241" t="s">
        <v>122</v>
      </c>
      <c r="E44" s="241" t="s">
        <v>90</v>
      </c>
      <c r="F44" s="241" t="s">
        <v>34</v>
      </c>
      <c r="G44" s="241">
        <v>10</v>
      </c>
      <c r="H44" s="241"/>
      <c r="I44" s="244"/>
      <c r="J44" s="244"/>
      <c r="K44" s="245"/>
      <c r="L44" s="246"/>
      <c r="M44" s="247"/>
      <c r="N44" s="248"/>
    </row>
    <row r="45" spans="1:14" s="26" customFormat="1" ht="48" customHeight="1">
      <c r="A45" s="241">
        <v>39</v>
      </c>
      <c r="B45" s="242" t="s">
        <v>783</v>
      </c>
      <c r="C45" s="241" t="s">
        <v>713</v>
      </c>
      <c r="D45" s="241" t="s">
        <v>122</v>
      </c>
      <c r="E45" s="241" t="s">
        <v>13</v>
      </c>
      <c r="F45" s="241" t="s">
        <v>34</v>
      </c>
      <c r="G45" s="241">
        <v>10</v>
      </c>
      <c r="H45" s="241"/>
      <c r="I45" s="244"/>
      <c r="J45" s="244"/>
      <c r="K45" s="245"/>
      <c r="L45" s="246"/>
      <c r="M45" s="247"/>
      <c r="N45" s="248"/>
    </row>
    <row r="46" spans="1:14" s="26" customFormat="1" ht="48" customHeight="1">
      <c r="A46" s="241">
        <v>40</v>
      </c>
      <c r="B46" s="242" t="s">
        <v>784</v>
      </c>
      <c r="C46" s="241" t="s">
        <v>11</v>
      </c>
      <c r="D46" s="241" t="s">
        <v>785</v>
      </c>
      <c r="E46" s="241" t="s">
        <v>23</v>
      </c>
      <c r="F46" s="241" t="s">
        <v>635</v>
      </c>
      <c r="G46" s="241">
        <v>5</v>
      </c>
      <c r="H46" s="241"/>
      <c r="I46" s="244"/>
      <c r="J46" s="244"/>
      <c r="K46" s="245"/>
      <c r="L46" s="246"/>
      <c r="M46" s="247"/>
      <c r="N46" s="248"/>
    </row>
    <row r="47" spans="1:14" s="26" customFormat="1" ht="48" customHeight="1">
      <c r="A47" s="241">
        <v>41</v>
      </c>
      <c r="B47" s="242" t="s">
        <v>784</v>
      </c>
      <c r="C47" s="241" t="s">
        <v>11</v>
      </c>
      <c r="D47" s="241" t="s">
        <v>785</v>
      </c>
      <c r="E47" s="241" t="s">
        <v>56</v>
      </c>
      <c r="F47" s="241" t="s">
        <v>635</v>
      </c>
      <c r="G47" s="241">
        <v>10</v>
      </c>
      <c r="H47" s="241"/>
      <c r="I47" s="244"/>
      <c r="J47" s="244"/>
      <c r="K47" s="245"/>
      <c r="L47" s="246"/>
      <c r="M47" s="247"/>
      <c r="N47" s="248"/>
    </row>
    <row r="48" spans="1:14" s="26" customFormat="1" ht="48" customHeight="1">
      <c r="A48" s="241">
        <v>42</v>
      </c>
      <c r="B48" s="242" t="s">
        <v>784</v>
      </c>
      <c r="C48" s="241" t="s">
        <v>11</v>
      </c>
      <c r="D48" s="241" t="s">
        <v>785</v>
      </c>
      <c r="E48" s="241" t="s">
        <v>13</v>
      </c>
      <c r="F48" s="241" t="s">
        <v>635</v>
      </c>
      <c r="G48" s="241">
        <v>10</v>
      </c>
      <c r="H48" s="241"/>
      <c r="I48" s="244"/>
      <c r="J48" s="244"/>
      <c r="K48" s="245"/>
      <c r="L48" s="246"/>
      <c r="M48" s="247"/>
      <c r="N48" s="248"/>
    </row>
    <row r="49" spans="1:14" s="26" customFormat="1" ht="48" customHeight="1">
      <c r="A49" s="241">
        <v>43</v>
      </c>
      <c r="B49" s="242" t="s">
        <v>786</v>
      </c>
      <c r="C49" s="241" t="s">
        <v>11</v>
      </c>
      <c r="D49" s="241" t="s">
        <v>787</v>
      </c>
      <c r="E49" s="241" t="s">
        <v>788</v>
      </c>
      <c r="F49" s="241" t="s">
        <v>635</v>
      </c>
      <c r="G49" s="241">
        <v>10</v>
      </c>
      <c r="H49" s="241"/>
      <c r="I49" s="244"/>
      <c r="J49" s="244"/>
      <c r="K49" s="245"/>
      <c r="L49" s="246"/>
      <c r="M49" s="247"/>
      <c r="N49" s="248"/>
    </row>
    <row r="50" spans="1:14" s="26" customFormat="1" ht="48" customHeight="1">
      <c r="A50" s="241">
        <v>44</v>
      </c>
      <c r="B50" s="242" t="s">
        <v>113</v>
      </c>
      <c r="C50" s="241" t="s">
        <v>11</v>
      </c>
      <c r="D50" s="241" t="s">
        <v>22</v>
      </c>
      <c r="E50" s="241" t="s">
        <v>114</v>
      </c>
      <c r="F50" s="241" t="s">
        <v>14</v>
      </c>
      <c r="G50" s="241">
        <v>20</v>
      </c>
      <c r="H50" s="241"/>
      <c r="I50" s="244"/>
      <c r="J50" s="244"/>
      <c r="K50" s="245"/>
      <c r="L50" s="246"/>
      <c r="M50" s="247"/>
      <c r="N50" s="248"/>
    </row>
    <row r="51" spans="1:14" s="26" customFormat="1" ht="48" customHeight="1">
      <c r="A51" s="241">
        <v>45</v>
      </c>
      <c r="B51" s="242" t="s">
        <v>113</v>
      </c>
      <c r="C51" s="241" t="s">
        <v>11</v>
      </c>
      <c r="D51" s="241" t="s">
        <v>22</v>
      </c>
      <c r="E51" s="241" t="s">
        <v>115</v>
      </c>
      <c r="F51" s="241" t="s">
        <v>14</v>
      </c>
      <c r="G51" s="241">
        <v>20</v>
      </c>
      <c r="H51" s="241"/>
      <c r="I51" s="244"/>
      <c r="J51" s="244"/>
      <c r="K51" s="245"/>
      <c r="L51" s="246"/>
      <c r="M51" s="247"/>
      <c r="N51" s="248"/>
    </row>
    <row r="52" spans="1:14" s="26" customFormat="1" ht="48" customHeight="1">
      <c r="A52" s="241">
        <v>46</v>
      </c>
      <c r="B52" s="242" t="s">
        <v>113</v>
      </c>
      <c r="C52" s="241" t="s">
        <v>11</v>
      </c>
      <c r="D52" s="241" t="s">
        <v>22</v>
      </c>
      <c r="E52" s="241" t="s">
        <v>116</v>
      </c>
      <c r="F52" s="241" t="s">
        <v>14</v>
      </c>
      <c r="G52" s="241">
        <v>30</v>
      </c>
      <c r="H52" s="241"/>
      <c r="I52" s="244"/>
      <c r="J52" s="244"/>
      <c r="K52" s="245"/>
      <c r="L52" s="246"/>
      <c r="M52" s="247"/>
      <c r="N52" s="248"/>
    </row>
    <row r="53" spans="1:14" s="26" customFormat="1" ht="48" customHeight="1">
      <c r="A53" s="241">
        <v>47</v>
      </c>
      <c r="B53" s="242" t="s">
        <v>113</v>
      </c>
      <c r="C53" s="241" t="s">
        <v>11</v>
      </c>
      <c r="D53" s="241" t="s">
        <v>22</v>
      </c>
      <c r="E53" s="241" t="s">
        <v>54</v>
      </c>
      <c r="F53" s="241" t="s">
        <v>14</v>
      </c>
      <c r="G53" s="241">
        <v>25</v>
      </c>
      <c r="H53" s="241"/>
      <c r="I53" s="244"/>
      <c r="J53" s="244"/>
      <c r="K53" s="245"/>
      <c r="L53" s="246"/>
      <c r="M53" s="247"/>
      <c r="N53" s="248"/>
    </row>
    <row r="54" spans="1:14" s="26" customFormat="1" ht="48" customHeight="1">
      <c r="A54" s="241">
        <v>48</v>
      </c>
      <c r="B54" s="242" t="s">
        <v>117</v>
      </c>
      <c r="C54" s="241" t="s">
        <v>11</v>
      </c>
      <c r="D54" s="241" t="s">
        <v>118</v>
      </c>
      <c r="E54" s="241" t="s">
        <v>119</v>
      </c>
      <c r="F54" s="241" t="s">
        <v>120</v>
      </c>
      <c r="G54" s="241">
        <v>15</v>
      </c>
      <c r="H54" s="241"/>
      <c r="I54" s="244"/>
      <c r="J54" s="244"/>
      <c r="K54" s="245"/>
      <c r="L54" s="246"/>
      <c r="M54" s="247"/>
      <c r="N54" s="248"/>
    </row>
    <row r="55" spans="1:14" s="26" customFormat="1" ht="48" customHeight="1">
      <c r="A55" s="241">
        <v>49</v>
      </c>
      <c r="B55" s="242" t="s">
        <v>121</v>
      </c>
      <c r="C55" s="241" t="s">
        <v>11</v>
      </c>
      <c r="D55" s="241" t="s">
        <v>773</v>
      </c>
      <c r="E55" s="241" t="s">
        <v>119</v>
      </c>
      <c r="F55" s="241" t="s">
        <v>774</v>
      </c>
      <c r="G55" s="241">
        <v>8</v>
      </c>
      <c r="H55" s="241"/>
      <c r="I55" s="244"/>
      <c r="J55" s="244"/>
      <c r="K55" s="245"/>
      <c r="L55" s="246"/>
      <c r="M55" s="247"/>
      <c r="N55" s="248"/>
    </row>
    <row r="56" spans="1:14" s="26" customFormat="1" ht="48" customHeight="1">
      <c r="A56" s="241">
        <v>50</v>
      </c>
      <c r="B56" s="242" t="s">
        <v>117</v>
      </c>
      <c r="C56" s="241" t="s">
        <v>11</v>
      </c>
      <c r="D56" s="241" t="s">
        <v>118</v>
      </c>
      <c r="E56" s="241" t="s">
        <v>123</v>
      </c>
      <c r="F56" s="241" t="s">
        <v>120</v>
      </c>
      <c r="G56" s="241">
        <v>10</v>
      </c>
      <c r="H56" s="241"/>
      <c r="I56" s="244"/>
      <c r="J56" s="244"/>
      <c r="K56" s="245"/>
      <c r="L56" s="246"/>
      <c r="M56" s="247"/>
      <c r="N56" s="248"/>
    </row>
    <row r="57" spans="1:14" s="26" customFormat="1" ht="48" customHeight="1">
      <c r="A57" s="241">
        <v>51</v>
      </c>
      <c r="B57" s="242" t="s">
        <v>124</v>
      </c>
      <c r="C57" s="241" t="s">
        <v>11</v>
      </c>
      <c r="D57" s="241" t="s">
        <v>22</v>
      </c>
      <c r="E57" s="241" t="s">
        <v>18</v>
      </c>
      <c r="F57" s="241" t="s">
        <v>14</v>
      </c>
      <c r="G57" s="241">
        <v>250</v>
      </c>
      <c r="H57" s="241"/>
      <c r="I57" s="244"/>
      <c r="J57" s="244"/>
      <c r="K57" s="245"/>
      <c r="L57" s="246"/>
      <c r="M57" s="247"/>
      <c r="N57" s="248"/>
    </row>
    <row r="58" spans="1:14" s="26" customFormat="1" ht="48" customHeight="1">
      <c r="A58" s="241">
        <v>52</v>
      </c>
      <c r="B58" s="242" t="s">
        <v>125</v>
      </c>
      <c r="C58" s="241" t="s">
        <v>11</v>
      </c>
      <c r="D58" s="241" t="s">
        <v>994</v>
      </c>
      <c r="E58" s="241" t="s">
        <v>17</v>
      </c>
      <c r="F58" s="241" t="s">
        <v>14</v>
      </c>
      <c r="G58" s="241">
        <v>50</v>
      </c>
      <c r="H58" s="241"/>
      <c r="I58" s="244"/>
      <c r="J58" s="244"/>
      <c r="K58" s="245"/>
      <c r="L58" s="246"/>
      <c r="M58" s="247"/>
      <c r="N58" s="248"/>
    </row>
    <row r="59" spans="1:14" s="26" customFormat="1" ht="48" customHeight="1">
      <c r="A59" s="241">
        <v>53</v>
      </c>
      <c r="B59" s="242" t="s">
        <v>125</v>
      </c>
      <c r="C59" s="241" t="s">
        <v>11</v>
      </c>
      <c r="D59" s="241" t="s">
        <v>994</v>
      </c>
      <c r="E59" s="241" t="s">
        <v>30</v>
      </c>
      <c r="F59" s="241" t="s">
        <v>14</v>
      </c>
      <c r="G59" s="241">
        <v>50</v>
      </c>
      <c r="H59" s="241"/>
      <c r="I59" s="244"/>
      <c r="J59" s="244"/>
      <c r="K59" s="245"/>
      <c r="L59" s="246"/>
      <c r="M59" s="247"/>
      <c r="N59" s="248"/>
    </row>
    <row r="60" spans="1:14" s="26" customFormat="1" ht="48" customHeight="1">
      <c r="A60" s="241">
        <v>54</v>
      </c>
      <c r="B60" s="242" t="s">
        <v>126</v>
      </c>
      <c r="C60" s="241" t="s">
        <v>11</v>
      </c>
      <c r="D60" s="241" t="s">
        <v>12</v>
      </c>
      <c r="E60" s="241" t="s">
        <v>101</v>
      </c>
      <c r="F60" s="241" t="s">
        <v>14</v>
      </c>
      <c r="G60" s="241">
        <v>10</v>
      </c>
      <c r="H60" s="241"/>
      <c r="I60" s="244"/>
      <c r="J60" s="244"/>
      <c r="K60" s="245"/>
      <c r="L60" s="246"/>
      <c r="M60" s="247"/>
      <c r="N60" s="248"/>
    </row>
    <row r="61" spans="1:14" s="26" customFormat="1" ht="48" customHeight="1">
      <c r="A61" s="241">
        <v>55</v>
      </c>
      <c r="B61" s="242" t="s">
        <v>780</v>
      </c>
      <c r="C61" s="241" t="s">
        <v>11</v>
      </c>
      <c r="D61" s="241" t="s">
        <v>768</v>
      </c>
      <c r="E61" s="241" t="s">
        <v>88</v>
      </c>
      <c r="F61" s="241" t="s">
        <v>635</v>
      </c>
      <c r="G61" s="241">
        <v>10</v>
      </c>
      <c r="H61" s="241"/>
      <c r="I61" s="244"/>
      <c r="J61" s="244"/>
      <c r="K61" s="245"/>
      <c r="L61" s="246"/>
      <c r="M61" s="247"/>
      <c r="N61" s="248"/>
    </row>
    <row r="62" spans="1:14" s="26" customFormat="1" ht="48" customHeight="1">
      <c r="A62" s="241">
        <v>56</v>
      </c>
      <c r="B62" s="242" t="s">
        <v>780</v>
      </c>
      <c r="C62" s="241" t="s">
        <v>11</v>
      </c>
      <c r="D62" s="241" t="s">
        <v>768</v>
      </c>
      <c r="E62" s="241" t="s">
        <v>90</v>
      </c>
      <c r="F62" s="241" t="s">
        <v>635</v>
      </c>
      <c r="G62" s="241">
        <v>10</v>
      </c>
      <c r="H62" s="241"/>
      <c r="I62" s="244"/>
      <c r="J62" s="244"/>
      <c r="K62" s="245"/>
      <c r="L62" s="246"/>
      <c r="M62" s="247"/>
      <c r="N62" s="248"/>
    </row>
    <row r="63" spans="1:14" s="26" customFormat="1" ht="48" customHeight="1">
      <c r="A63" s="241">
        <v>57</v>
      </c>
      <c r="B63" s="242" t="s">
        <v>780</v>
      </c>
      <c r="C63" s="241" t="s">
        <v>11</v>
      </c>
      <c r="D63" s="241" t="s">
        <v>768</v>
      </c>
      <c r="E63" s="241" t="s">
        <v>56</v>
      </c>
      <c r="F63" s="241" t="s">
        <v>635</v>
      </c>
      <c r="G63" s="241">
        <v>10</v>
      </c>
      <c r="H63" s="241"/>
      <c r="I63" s="244"/>
      <c r="J63" s="244"/>
      <c r="K63" s="245"/>
      <c r="L63" s="246"/>
      <c r="M63" s="247"/>
      <c r="N63" s="248"/>
    </row>
    <row r="64" spans="1:14" s="26" customFormat="1" ht="48" customHeight="1">
      <c r="A64" s="241">
        <v>58</v>
      </c>
      <c r="B64" s="251" t="s">
        <v>127</v>
      </c>
      <c r="C64" s="252" t="s">
        <v>11</v>
      </c>
      <c r="D64" s="253" t="s">
        <v>83</v>
      </c>
      <c r="E64" s="253" t="s">
        <v>17</v>
      </c>
      <c r="F64" s="253" t="s">
        <v>28</v>
      </c>
      <c r="G64" s="254">
        <v>280</v>
      </c>
      <c r="H64" s="253"/>
      <c r="I64" s="255"/>
      <c r="J64" s="244"/>
      <c r="K64" s="245"/>
      <c r="L64" s="246"/>
      <c r="M64" s="247"/>
      <c r="N64" s="248"/>
    </row>
    <row r="65" spans="1:14" s="26" customFormat="1" ht="48" customHeight="1">
      <c r="A65" s="241">
        <v>59</v>
      </c>
      <c r="B65" s="251" t="s">
        <v>129</v>
      </c>
      <c r="C65" s="252" t="s">
        <v>11</v>
      </c>
      <c r="D65" s="253" t="s">
        <v>12</v>
      </c>
      <c r="E65" s="253" t="s">
        <v>30</v>
      </c>
      <c r="F65" s="253" t="s">
        <v>14</v>
      </c>
      <c r="G65" s="254">
        <v>50</v>
      </c>
      <c r="H65" s="253"/>
      <c r="I65" s="255"/>
      <c r="J65" s="244"/>
      <c r="K65" s="245"/>
      <c r="L65" s="246"/>
      <c r="M65" s="247"/>
      <c r="N65" s="248"/>
    </row>
    <row r="66" spans="1:14" s="26" customFormat="1" ht="48" customHeight="1">
      <c r="A66" s="241">
        <v>60</v>
      </c>
      <c r="B66" s="242" t="s">
        <v>130</v>
      </c>
      <c r="C66" s="241" t="s">
        <v>11</v>
      </c>
      <c r="D66" s="241" t="s">
        <v>131</v>
      </c>
      <c r="E66" s="241" t="s">
        <v>95</v>
      </c>
      <c r="F66" s="241" t="s">
        <v>34</v>
      </c>
      <c r="G66" s="241">
        <v>220</v>
      </c>
      <c r="H66" s="241"/>
      <c r="I66" s="244"/>
      <c r="J66" s="244"/>
      <c r="K66" s="245"/>
      <c r="L66" s="246"/>
      <c r="M66" s="247"/>
      <c r="N66" s="248"/>
    </row>
    <row r="67" spans="1:14" s="26" customFormat="1" ht="48" customHeight="1">
      <c r="A67" s="241">
        <v>61</v>
      </c>
      <c r="B67" s="242" t="s">
        <v>130</v>
      </c>
      <c r="C67" s="241" t="s">
        <v>11</v>
      </c>
      <c r="D67" s="241" t="s">
        <v>131</v>
      </c>
      <c r="E67" s="241" t="s">
        <v>56</v>
      </c>
      <c r="F67" s="241" t="s">
        <v>34</v>
      </c>
      <c r="G67" s="241">
        <v>220</v>
      </c>
      <c r="H67" s="241"/>
      <c r="I67" s="244"/>
      <c r="J67" s="244"/>
      <c r="K67" s="245"/>
      <c r="L67" s="246"/>
      <c r="M67" s="247"/>
      <c r="N67" s="248"/>
    </row>
    <row r="68" spans="1:14" s="26" customFormat="1" ht="48" customHeight="1">
      <c r="A68" s="241">
        <v>62</v>
      </c>
      <c r="B68" s="242" t="s">
        <v>913</v>
      </c>
      <c r="C68" s="241" t="s">
        <v>11</v>
      </c>
      <c r="D68" s="241" t="s">
        <v>914</v>
      </c>
      <c r="E68" s="241" t="s">
        <v>915</v>
      </c>
      <c r="F68" s="241" t="s">
        <v>916</v>
      </c>
      <c r="G68" s="241">
        <v>30</v>
      </c>
      <c r="H68" s="241"/>
      <c r="I68" s="244"/>
      <c r="J68" s="244"/>
      <c r="K68" s="245"/>
      <c r="L68" s="246"/>
      <c r="M68" s="247"/>
      <c r="N68" s="248"/>
    </row>
    <row r="69" spans="1:14" s="26" customFormat="1" ht="48" customHeight="1">
      <c r="A69" s="241">
        <v>63</v>
      </c>
      <c r="B69" s="242" t="s">
        <v>132</v>
      </c>
      <c r="C69" s="241" t="s">
        <v>11</v>
      </c>
      <c r="D69" s="241" t="s">
        <v>133</v>
      </c>
      <c r="E69" s="241" t="s">
        <v>116</v>
      </c>
      <c r="F69" s="241" t="s">
        <v>89</v>
      </c>
      <c r="G69" s="241">
        <v>60</v>
      </c>
      <c r="H69" s="241"/>
      <c r="I69" s="244"/>
      <c r="J69" s="244"/>
      <c r="K69" s="245"/>
      <c r="L69" s="246"/>
      <c r="M69" s="247"/>
      <c r="N69" s="248"/>
    </row>
    <row r="70" spans="1:14" s="26" customFormat="1" ht="48" customHeight="1">
      <c r="A70" s="241">
        <v>64</v>
      </c>
      <c r="B70" s="242" t="s">
        <v>134</v>
      </c>
      <c r="C70" s="241" t="s">
        <v>11</v>
      </c>
      <c r="D70" s="241" t="s">
        <v>62</v>
      </c>
      <c r="E70" s="241" t="s">
        <v>13</v>
      </c>
      <c r="F70" s="241" t="s">
        <v>20</v>
      </c>
      <c r="G70" s="241">
        <v>120</v>
      </c>
      <c r="H70" s="241"/>
      <c r="I70" s="244"/>
      <c r="J70" s="244"/>
      <c r="K70" s="245"/>
      <c r="L70" s="246"/>
      <c r="M70" s="247"/>
      <c r="N70" s="248"/>
    </row>
    <row r="71" spans="1:14" s="26" customFormat="1" ht="48" customHeight="1">
      <c r="A71" s="241">
        <v>65</v>
      </c>
      <c r="B71" s="242" t="s">
        <v>135</v>
      </c>
      <c r="C71" s="241" t="s">
        <v>11</v>
      </c>
      <c r="D71" s="241" t="s">
        <v>98</v>
      </c>
      <c r="E71" s="241" t="s">
        <v>23</v>
      </c>
      <c r="F71" s="241" t="s">
        <v>14</v>
      </c>
      <c r="G71" s="249">
        <v>30</v>
      </c>
      <c r="H71" s="241"/>
      <c r="I71" s="244"/>
      <c r="J71" s="244"/>
      <c r="K71" s="245"/>
      <c r="L71" s="246"/>
      <c r="M71" s="247"/>
      <c r="N71" s="248"/>
    </row>
    <row r="72" spans="1:14" s="26" customFormat="1" ht="48" customHeight="1">
      <c r="A72" s="241">
        <v>66</v>
      </c>
      <c r="B72" s="242" t="s">
        <v>135</v>
      </c>
      <c r="C72" s="241" t="s">
        <v>11</v>
      </c>
      <c r="D72" s="241" t="s">
        <v>98</v>
      </c>
      <c r="E72" s="241" t="s">
        <v>13</v>
      </c>
      <c r="F72" s="241" t="s">
        <v>14</v>
      </c>
      <c r="G72" s="241">
        <v>20</v>
      </c>
      <c r="H72" s="241"/>
      <c r="I72" s="244"/>
      <c r="J72" s="244"/>
      <c r="K72" s="245"/>
      <c r="L72" s="246"/>
      <c r="M72" s="247"/>
      <c r="N72" s="248"/>
    </row>
    <row r="73" spans="1:14" s="26" customFormat="1" ht="48" customHeight="1">
      <c r="A73" s="241">
        <v>67</v>
      </c>
      <c r="B73" s="242" t="s">
        <v>135</v>
      </c>
      <c r="C73" s="241" t="s">
        <v>11</v>
      </c>
      <c r="D73" s="241" t="s">
        <v>98</v>
      </c>
      <c r="E73" s="241" t="s">
        <v>59</v>
      </c>
      <c r="F73" s="241" t="s">
        <v>14</v>
      </c>
      <c r="G73" s="241">
        <v>20</v>
      </c>
      <c r="H73" s="241"/>
      <c r="I73" s="244"/>
      <c r="J73" s="244"/>
      <c r="K73" s="245"/>
      <c r="L73" s="246"/>
      <c r="M73" s="247"/>
      <c r="N73" s="248"/>
    </row>
    <row r="74" spans="1:14" s="26" customFormat="1" ht="48" customHeight="1">
      <c r="A74" s="241">
        <v>68</v>
      </c>
      <c r="B74" s="242" t="s">
        <v>135</v>
      </c>
      <c r="C74" s="241" t="s">
        <v>11</v>
      </c>
      <c r="D74" s="241" t="s">
        <v>98</v>
      </c>
      <c r="E74" s="241" t="s">
        <v>18</v>
      </c>
      <c r="F74" s="241" t="s">
        <v>14</v>
      </c>
      <c r="G74" s="241">
        <v>20</v>
      </c>
      <c r="H74" s="241"/>
      <c r="I74" s="244"/>
      <c r="J74" s="244"/>
      <c r="K74" s="245"/>
      <c r="L74" s="246"/>
      <c r="M74" s="247"/>
      <c r="N74" s="248"/>
    </row>
    <row r="75" spans="1:14" s="26" customFormat="1" ht="48" customHeight="1">
      <c r="A75" s="241">
        <v>69</v>
      </c>
      <c r="B75" s="242" t="s">
        <v>136</v>
      </c>
      <c r="C75" s="241" t="s">
        <v>11</v>
      </c>
      <c r="D75" s="241" t="s">
        <v>137</v>
      </c>
      <c r="E75" s="241" t="s">
        <v>56</v>
      </c>
      <c r="F75" s="241" t="s">
        <v>89</v>
      </c>
      <c r="G75" s="241">
        <v>85</v>
      </c>
      <c r="H75" s="241"/>
      <c r="I75" s="244"/>
      <c r="J75" s="244"/>
      <c r="K75" s="245"/>
      <c r="L75" s="246"/>
      <c r="M75" s="247"/>
      <c r="N75" s="248"/>
    </row>
    <row r="76" spans="1:14" s="26" customFormat="1" ht="48" customHeight="1">
      <c r="A76" s="241">
        <v>70</v>
      </c>
      <c r="B76" s="242" t="s">
        <v>136</v>
      </c>
      <c r="C76" s="241" t="s">
        <v>11</v>
      </c>
      <c r="D76" s="241" t="s">
        <v>138</v>
      </c>
      <c r="E76" s="241" t="s">
        <v>95</v>
      </c>
      <c r="F76" s="241" t="s">
        <v>89</v>
      </c>
      <c r="G76" s="241">
        <v>140</v>
      </c>
      <c r="H76" s="241"/>
      <c r="I76" s="244"/>
      <c r="J76" s="244"/>
      <c r="K76" s="245"/>
      <c r="L76" s="246"/>
      <c r="M76" s="247"/>
      <c r="N76" s="248"/>
    </row>
    <row r="77" spans="1:14" s="26" customFormat="1" ht="48" customHeight="1">
      <c r="A77" s="241">
        <v>71</v>
      </c>
      <c r="B77" s="250" t="s">
        <v>136</v>
      </c>
      <c r="C77" s="241" t="s">
        <v>11</v>
      </c>
      <c r="D77" s="241" t="s">
        <v>805</v>
      </c>
      <c r="E77" s="241" t="s">
        <v>56</v>
      </c>
      <c r="F77" s="241" t="s">
        <v>904</v>
      </c>
      <c r="G77" s="241">
        <v>25</v>
      </c>
      <c r="H77" s="241"/>
      <c r="I77" s="243"/>
      <c r="J77" s="244"/>
      <c r="K77" s="245"/>
      <c r="L77" s="246"/>
      <c r="M77" s="247"/>
      <c r="N77" s="248"/>
    </row>
    <row r="78" spans="1:14" s="26" customFormat="1" ht="48" customHeight="1">
      <c r="A78" s="241">
        <v>72</v>
      </c>
      <c r="B78" s="250" t="s">
        <v>136</v>
      </c>
      <c r="C78" s="241" t="s">
        <v>11</v>
      </c>
      <c r="D78" s="241" t="s">
        <v>805</v>
      </c>
      <c r="E78" s="241" t="s">
        <v>90</v>
      </c>
      <c r="F78" s="241" t="s">
        <v>905</v>
      </c>
      <c r="G78" s="241">
        <v>35</v>
      </c>
      <c r="H78" s="241"/>
      <c r="I78" s="243"/>
      <c r="J78" s="244"/>
      <c r="K78" s="245"/>
      <c r="L78" s="246"/>
      <c r="M78" s="247"/>
      <c r="N78" s="248"/>
    </row>
    <row r="79" spans="1:14" s="26" customFormat="1" ht="48" customHeight="1">
      <c r="A79" s="241">
        <v>73</v>
      </c>
      <c r="B79" s="242" t="s">
        <v>139</v>
      </c>
      <c r="C79" s="241" t="s">
        <v>11</v>
      </c>
      <c r="D79" s="241" t="s">
        <v>140</v>
      </c>
      <c r="E79" s="241" t="s">
        <v>45</v>
      </c>
      <c r="F79" s="241" t="s">
        <v>51</v>
      </c>
      <c r="G79" s="241">
        <v>2060</v>
      </c>
      <c r="H79" s="241"/>
      <c r="I79" s="244"/>
      <c r="J79" s="244"/>
      <c r="K79" s="245"/>
      <c r="L79" s="246"/>
      <c r="M79" s="247"/>
      <c r="N79" s="248"/>
    </row>
    <row r="80" spans="1:14" s="26" customFormat="1" ht="48" customHeight="1">
      <c r="A80" s="241">
        <v>74</v>
      </c>
      <c r="B80" s="242" t="s">
        <v>139</v>
      </c>
      <c r="C80" s="241" t="s">
        <v>11</v>
      </c>
      <c r="D80" s="241" t="s">
        <v>122</v>
      </c>
      <c r="E80" s="241" t="s">
        <v>90</v>
      </c>
      <c r="F80" s="241" t="s">
        <v>34</v>
      </c>
      <c r="G80" s="241">
        <v>75</v>
      </c>
      <c r="H80" s="241"/>
      <c r="I80" s="244"/>
      <c r="J80" s="244"/>
      <c r="K80" s="245"/>
      <c r="L80" s="246"/>
      <c r="M80" s="247"/>
      <c r="N80" s="248"/>
    </row>
    <row r="81" spans="1:14" s="26" customFormat="1" ht="48" customHeight="1">
      <c r="A81" s="241">
        <v>75</v>
      </c>
      <c r="B81" s="242" t="s">
        <v>139</v>
      </c>
      <c r="C81" s="241" t="s">
        <v>11</v>
      </c>
      <c r="D81" s="241" t="s">
        <v>122</v>
      </c>
      <c r="E81" s="241" t="s">
        <v>116</v>
      </c>
      <c r="F81" s="241" t="s">
        <v>34</v>
      </c>
      <c r="G81" s="241">
        <v>100</v>
      </c>
      <c r="H81" s="241"/>
      <c r="I81" s="244"/>
      <c r="J81" s="244"/>
      <c r="K81" s="245"/>
      <c r="L81" s="246"/>
      <c r="M81" s="247"/>
      <c r="N81" s="248"/>
    </row>
    <row r="82" spans="1:14" s="26" customFormat="1" ht="48" customHeight="1">
      <c r="A82" s="241">
        <v>76</v>
      </c>
      <c r="B82" s="242" t="s">
        <v>139</v>
      </c>
      <c r="C82" s="241" t="s">
        <v>11</v>
      </c>
      <c r="D82" s="241" t="s">
        <v>122</v>
      </c>
      <c r="E82" s="241" t="s">
        <v>56</v>
      </c>
      <c r="F82" s="241" t="s">
        <v>34</v>
      </c>
      <c r="G82" s="241">
        <v>35</v>
      </c>
      <c r="H82" s="241"/>
      <c r="I82" s="244"/>
      <c r="J82" s="244"/>
      <c r="K82" s="245"/>
      <c r="L82" s="246"/>
      <c r="M82" s="247"/>
      <c r="N82" s="248"/>
    </row>
    <row r="83" spans="1:14" s="26" customFormat="1" ht="48" customHeight="1">
      <c r="A83" s="241">
        <v>77</v>
      </c>
      <c r="B83" s="242" t="s">
        <v>799</v>
      </c>
      <c r="C83" s="241" t="s">
        <v>11</v>
      </c>
      <c r="D83" s="241" t="s">
        <v>802</v>
      </c>
      <c r="E83" s="241" t="s">
        <v>17</v>
      </c>
      <c r="F83" s="241" t="s">
        <v>635</v>
      </c>
      <c r="G83" s="241">
        <v>50</v>
      </c>
      <c r="H83" s="241"/>
      <c r="I83" s="244"/>
      <c r="J83" s="244"/>
      <c r="K83" s="245"/>
      <c r="L83" s="246"/>
      <c r="M83" s="247"/>
      <c r="N83" s="248"/>
    </row>
    <row r="84" spans="1:14" s="26" customFormat="1" ht="39" customHeight="1">
      <c r="A84" s="241">
        <v>78</v>
      </c>
      <c r="B84" s="242" t="s">
        <v>995</v>
      </c>
      <c r="C84" s="241" t="s">
        <v>11</v>
      </c>
      <c r="D84" s="241" t="s">
        <v>802</v>
      </c>
      <c r="E84" s="241" t="s">
        <v>39</v>
      </c>
      <c r="F84" s="241" t="s">
        <v>635</v>
      </c>
      <c r="G84" s="241">
        <v>20</v>
      </c>
      <c r="H84" s="241"/>
      <c r="I84" s="244"/>
      <c r="J84" s="244"/>
      <c r="K84" s="245"/>
      <c r="L84" s="246"/>
      <c r="M84" s="247"/>
      <c r="N84" s="248"/>
    </row>
    <row r="85" spans="1:28" s="26" customFormat="1" ht="36" customHeight="1">
      <c r="A85" s="241">
        <v>79</v>
      </c>
      <c r="B85" s="256" t="s">
        <v>141</v>
      </c>
      <c r="C85" s="257" t="s">
        <v>11</v>
      </c>
      <c r="D85" s="257" t="s">
        <v>27</v>
      </c>
      <c r="E85" s="257" t="s">
        <v>142</v>
      </c>
      <c r="F85" s="257" t="s">
        <v>28</v>
      </c>
      <c r="G85" s="257">
        <v>50</v>
      </c>
      <c r="H85" s="257"/>
      <c r="I85" s="258"/>
      <c r="J85" s="244"/>
      <c r="K85" s="245"/>
      <c r="L85" s="246"/>
      <c r="M85" s="247"/>
      <c r="N85" s="248"/>
      <c r="O85" s="46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26" customFormat="1" ht="35.25" customHeight="1">
      <c r="A86" s="241">
        <v>80</v>
      </c>
      <c r="B86" s="256" t="s">
        <v>141</v>
      </c>
      <c r="C86" s="257" t="s">
        <v>11</v>
      </c>
      <c r="D86" s="257" t="s">
        <v>44</v>
      </c>
      <c r="E86" s="257" t="s">
        <v>45</v>
      </c>
      <c r="F86" s="257" t="s">
        <v>28</v>
      </c>
      <c r="G86" s="257">
        <v>65</v>
      </c>
      <c r="H86" s="257"/>
      <c r="I86" s="258"/>
      <c r="J86" s="244"/>
      <c r="K86" s="245"/>
      <c r="L86" s="246"/>
      <c r="M86" s="247"/>
      <c r="N86" s="248"/>
      <c r="O86" s="46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16" s="26" customFormat="1" ht="38.25" customHeight="1">
      <c r="A87" s="241">
        <v>81</v>
      </c>
      <c r="B87" s="242" t="s">
        <v>141</v>
      </c>
      <c r="C87" s="241" t="s">
        <v>11</v>
      </c>
      <c r="D87" s="241" t="s">
        <v>118</v>
      </c>
      <c r="E87" s="241" t="s">
        <v>18</v>
      </c>
      <c r="F87" s="241" t="s">
        <v>14</v>
      </c>
      <c r="G87" s="241">
        <v>40</v>
      </c>
      <c r="H87" s="241"/>
      <c r="I87" s="244"/>
      <c r="J87" s="244"/>
      <c r="K87" s="245"/>
      <c r="L87" s="246"/>
      <c r="M87" s="247"/>
      <c r="N87" s="248"/>
      <c r="O87" s="47"/>
      <c r="P87" s="47"/>
    </row>
    <row r="88" spans="1:16" s="26" customFormat="1" ht="36" customHeight="1">
      <c r="A88" s="241">
        <v>82</v>
      </c>
      <c r="B88" s="242" t="s">
        <v>141</v>
      </c>
      <c r="C88" s="241" t="s">
        <v>11</v>
      </c>
      <c r="D88" s="241" t="s">
        <v>118</v>
      </c>
      <c r="E88" s="241" t="s">
        <v>17</v>
      </c>
      <c r="F88" s="241" t="s">
        <v>14</v>
      </c>
      <c r="G88" s="241">
        <v>40</v>
      </c>
      <c r="H88" s="241"/>
      <c r="I88" s="259"/>
      <c r="J88" s="244"/>
      <c r="K88" s="245"/>
      <c r="L88" s="246"/>
      <c r="M88" s="247"/>
      <c r="N88" s="248"/>
      <c r="O88" s="48"/>
      <c r="P88" s="48"/>
    </row>
    <row r="89" spans="1:14" ht="28.5" customHeight="1">
      <c r="A89" s="296" t="s">
        <v>1061</v>
      </c>
      <c r="B89" s="296"/>
      <c r="C89" s="296"/>
      <c r="D89" s="296"/>
      <c r="E89" s="296"/>
      <c r="F89" s="296"/>
      <c r="G89" s="296"/>
      <c r="H89" s="296"/>
      <c r="I89" s="296"/>
      <c r="J89" s="260"/>
      <c r="K89" s="261"/>
      <c r="L89" s="262"/>
      <c r="M89" s="263"/>
      <c r="N89" s="264"/>
    </row>
    <row r="90" spans="1:13" s="50" customFormat="1" ht="18.75">
      <c r="A90" s="1"/>
      <c r="B90" s="1"/>
      <c r="C90" s="1"/>
      <c r="D90" s="1"/>
      <c r="E90" s="1"/>
      <c r="F90" s="1"/>
      <c r="G90" s="1"/>
      <c r="H90" s="1"/>
      <c r="I90" s="130"/>
      <c r="J90" s="131"/>
      <c r="K90" s="1"/>
      <c r="L90" s="170"/>
      <c r="M90" s="170"/>
    </row>
    <row r="91" spans="1:13" s="50" customFormat="1" ht="34.5" customHeight="1">
      <c r="A91" s="1"/>
      <c r="B91" s="1"/>
      <c r="C91" s="1"/>
      <c r="D91" s="1"/>
      <c r="E91" s="1"/>
      <c r="F91" s="1"/>
      <c r="G91" s="1"/>
      <c r="H91" s="1"/>
      <c r="I91" s="130"/>
      <c r="J91" s="132"/>
      <c r="K91" s="22"/>
      <c r="L91" s="22"/>
      <c r="M91" s="22"/>
    </row>
    <row r="92" spans="1:13" s="50" customFormat="1" ht="18.75">
      <c r="A92" s="1"/>
      <c r="B92" s="1"/>
      <c r="C92" s="1"/>
      <c r="D92" s="1"/>
      <c r="E92" s="1"/>
      <c r="F92" s="1"/>
      <c r="G92" s="1"/>
      <c r="H92" s="1"/>
      <c r="I92" s="130"/>
      <c r="J92" s="286"/>
      <c r="K92" s="286"/>
      <c r="L92" s="286"/>
      <c r="M92" s="179"/>
    </row>
    <row r="93" spans="1:13" s="50" customFormat="1" ht="18.75">
      <c r="A93" s="1"/>
      <c r="B93" s="1"/>
      <c r="C93" s="1"/>
      <c r="D93" s="1"/>
      <c r="E93" s="1"/>
      <c r="F93" s="1"/>
      <c r="G93" s="1"/>
      <c r="H93" s="1"/>
      <c r="I93" s="292" t="s">
        <v>79</v>
      </c>
      <c r="J93" s="292"/>
      <c r="K93" s="292"/>
      <c r="L93" s="292"/>
      <c r="M93" s="192"/>
    </row>
  </sheetData>
  <sheetProtection selectLockedCells="1" selectUnlockedCells="1"/>
  <mergeCells count="8">
    <mergeCell ref="I93:L93"/>
    <mergeCell ref="I1:L1"/>
    <mergeCell ref="A2:L2"/>
    <mergeCell ref="A3:L3"/>
    <mergeCell ref="E4:H4"/>
    <mergeCell ref="A89:I89"/>
    <mergeCell ref="J92:L92"/>
    <mergeCell ref="A1:C1"/>
  </mergeCells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scale="67" r:id="rId1"/>
  <headerFooter alignWithMargins="0">
    <oddFooter>&amp;CStrona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B46"/>
  <sheetViews>
    <sheetView zoomScaleSheetLayoutView="100" workbookViewId="0" topLeftCell="A1">
      <selection activeCell="F10" sqref="F10"/>
    </sheetView>
  </sheetViews>
  <sheetFormatPr defaultColWidth="8.8984375" defaultRowHeight="14.25"/>
  <cols>
    <col min="1" max="1" width="5.19921875" style="0" customWidth="1"/>
    <col min="2" max="2" width="39.3984375" style="0" customWidth="1"/>
    <col min="3" max="3" width="6.5" style="0" customWidth="1"/>
    <col min="4" max="4" width="20.69921875" style="0" customWidth="1"/>
    <col min="5" max="5" width="23.09765625" style="0" customWidth="1"/>
    <col min="6" max="6" width="16" style="0" customWidth="1"/>
    <col min="7" max="7" width="18.8984375" style="0" customWidth="1"/>
    <col min="8" max="8" width="18.5" style="0" customWidth="1"/>
    <col min="9" max="9" width="12.19921875" style="0" customWidth="1"/>
    <col min="10" max="10" width="14.8984375" style="0" customWidth="1"/>
    <col min="11" max="11" width="7.5" style="0" customWidth="1"/>
    <col min="12" max="12" width="8.8984375" style="0" customWidth="1"/>
    <col min="13" max="13" width="15.69921875" style="0" customWidth="1"/>
  </cols>
  <sheetData>
    <row r="1" spans="1:22" s="23" customFormat="1" ht="21.75" customHeight="1">
      <c r="A1" s="312" t="s">
        <v>1051</v>
      </c>
      <c r="B1" s="312"/>
      <c r="C1" s="312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24" customHeight="1">
      <c r="A2" s="307" t="s">
        <v>1067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23.25" customHeight="1">
      <c r="A3" s="308" t="s">
        <v>741</v>
      </c>
      <c r="B3" s="308"/>
      <c r="C3" s="308"/>
      <c r="D3" s="308"/>
      <c r="E3" s="308"/>
      <c r="F3" s="308"/>
      <c r="G3" s="308"/>
      <c r="H3" s="308" t="s">
        <v>578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23.25" customHeight="1">
      <c r="A4" s="308" t="s">
        <v>579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26" customFormat="1" ht="63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26" customFormat="1" ht="18.75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13" s="26" customFormat="1" ht="36" customHeight="1">
      <c r="A8" s="269">
        <v>1</v>
      </c>
      <c r="B8" s="276" t="s">
        <v>580</v>
      </c>
      <c r="C8" s="269" t="s">
        <v>11</v>
      </c>
      <c r="D8" s="269" t="s">
        <v>344</v>
      </c>
      <c r="E8" s="269" t="s">
        <v>581</v>
      </c>
      <c r="F8" s="269" t="s">
        <v>284</v>
      </c>
      <c r="G8" s="269">
        <v>3</v>
      </c>
      <c r="H8" s="269"/>
      <c r="I8" s="270"/>
      <c r="J8" s="270"/>
      <c r="K8" s="271"/>
      <c r="L8" s="271"/>
      <c r="M8" s="269"/>
    </row>
    <row r="9" spans="1:13" s="26" customFormat="1" ht="45" customHeight="1">
      <c r="A9" s="269">
        <v>2</v>
      </c>
      <c r="B9" s="276" t="s">
        <v>580</v>
      </c>
      <c r="C9" s="269" t="s">
        <v>11</v>
      </c>
      <c r="D9" s="269" t="s">
        <v>109</v>
      </c>
      <c r="E9" s="269" t="s">
        <v>582</v>
      </c>
      <c r="F9" s="269" t="s">
        <v>28</v>
      </c>
      <c r="G9" s="269">
        <v>70</v>
      </c>
      <c r="H9" s="269"/>
      <c r="I9" s="270"/>
      <c r="J9" s="270"/>
      <c r="K9" s="271"/>
      <c r="L9" s="271"/>
      <c r="M9" s="269"/>
    </row>
    <row r="10" spans="1:13" s="26" customFormat="1" ht="45" customHeight="1">
      <c r="A10" s="269">
        <v>3</v>
      </c>
      <c r="B10" s="276" t="s">
        <v>583</v>
      </c>
      <c r="C10" s="269" t="s">
        <v>11</v>
      </c>
      <c r="D10" s="269" t="s">
        <v>62</v>
      </c>
      <c r="E10" s="269" t="s">
        <v>114</v>
      </c>
      <c r="F10" s="269" t="s">
        <v>637</v>
      </c>
      <c r="G10" s="269">
        <v>15</v>
      </c>
      <c r="H10" s="269"/>
      <c r="I10" s="270"/>
      <c r="J10" s="270"/>
      <c r="K10" s="271"/>
      <c r="L10" s="271"/>
      <c r="M10" s="269"/>
    </row>
    <row r="11" spans="1:28" s="37" customFormat="1" ht="45" customHeight="1">
      <c r="A11" s="269">
        <v>4</v>
      </c>
      <c r="B11" s="276" t="s">
        <v>583</v>
      </c>
      <c r="C11" s="269" t="s">
        <v>11</v>
      </c>
      <c r="D11" s="269" t="s">
        <v>62</v>
      </c>
      <c r="E11" s="269" t="s">
        <v>116</v>
      </c>
      <c r="F11" s="269" t="s">
        <v>637</v>
      </c>
      <c r="G11" s="269">
        <v>15</v>
      </c>
      <c r="H11" s="269"/>
      <c r="I11" s="270"/>
      <c r="J11" s="270"/>
      <c r="K11" s="271"/>
      <c r="L11" s="271"/>
      <c r="M11" s="269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s="37" customFormat="1" ht="45" customHeight="1">
      <c r="A12" s="269">
        <v>5</v>
      </c>
      <c r="B12" s="276" t="s">
        <v>585</v>
      </c>
      <c r="C12" s="269" t="s">
        <v>11</v>
      </c>
      <c r="D12" s="269" t="s">
        <v>586</v>
      </c>
      <c r="E12" s="269" t="s">
        <v>587</v>
      </c>
      <c r="F12" s="269" t="s">
        <v>14</v>
      </c>
      <c r="G12" s="269">
        <v>10</v>
      </c>
      <c r="H12" s="269"/>
      <c r="I12" s="270"/>
      <c r="J12" s="270"/>
      <c r="K12" s="271"/>
      <c r="L12" s="271"/>
      <c r="M12" s="269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13" s="26" customFormat="1" ht="45" customHeight="1">
      <c r="A13" s="269">
        <v>6</v>
      </c>
      <c r="B13" s="276" t="s">
        <v>585</v>
      </c>
      <c r="C13" s="269" t="s">
        <v>11</v>
      </c>
      <c r="D13" s="269" t="s">
        <v>83</v>
      </c>
      <c r="E13" s="269" t="s">
        <v>588</v>
      </c>
      <c r="F13" s="269" t="s">
        <v>28</v>
      </c>
      <c r="G13" s="269">
        <v>700</v>
      </c>
      <c r="H13" s="269"/>
      <c r="I13" s="270"/>
      <c r="J13" s="270"/>
      <c r="K13" s="271"/>
      <c r="L13" s="271"/>
      <c r="M13" s="269"/>
    </row>
    <row r="14" spans="1:13" s="26" customFormat="1" ht="45" customHeight="1">
      <c r="A14" s="269">
        <v>7</v>
      </c>
      <c r="B14" s="276" t="s">
        <v>585</v>
      </c>
      <c r="C14" s="269" t="s">
        <v>11</v>
      </c>
      <c r="D14" s="269" t="s">
        <v>589</v>
      </c>
      <c r="E14" s="269" t="s">
        <v>590</v>
      </c>
      <c r="F14" s="269" t="s">
        <v>14</v>
      </c>
      <c r="G14" s="269">
        <v>40</v>
      </c>
      <c r="H14" s="269"/>
      <c r="I14" s="270"/>
      <c r="J14" s="270"/>
      <c r="K14" s="271"/>
      <c r="L14" s="271"/>
      <c r="M14" s="269"/>
    </row>
    <row r="15" spans="1:13" s="26" customFormat="1" ht="45" customHeight="1">
      <c r="A15" s="269">
        <v>8</v>
      </c>
      <c r="B15" s="276" t="s">
        <v>585</v>
      </c>
      <c r="C15" s="269" t="s">
        <v>11</v>
      </c>
      <c r="D15" s="269" t="s">
        <v>591</v>
      </c>
      <c r="E15" s="269" t="s">
        <v>592</v>
      </c>
      <c r="F15" s="269" t="s">
        <v>14</v>
      </c>
      <c r="G15" s="269">
        <v>200</v>
      </c>
      <c r="H15" s="269"/>
      <c r="I15" s="270"/>
      <c r="J15" s="270"/>
      <c r="K15" s="271"/>
      <c r="L15" s="271"/>
      <c r="M15" s="269"/>
    </row>
    <row r="16" spans="1:13" s="26" customFormat="1" ht="45" customHeight="1">
      <c r="A16" s="269">
        <v>9</v>
      </c>
      <c r="B16" s="276" t="s">
        <v>593</v>
      </c>
      <c r="C16" s="269" t="s">
        <v>11</v>
      </c>
      <c r="D16" s="269" t="s">
        <v>594</v>
      </c>
      <c r="E16" s="269" t="s">
        <v>116</v>
      </c>
      <c r="F16" s="269" t="s">
        <v>14</v>
      </c>
      <c r="G16" s="269">
        <v>20</v>
      </c>
      <c r="H16" s="269"/>
      <c r="I16" s="270"/>
      <c r="J16" s="270"/>
      <c r="K16" s="271"/>
      <c r="L16" s="271"/>
      <c r="M16" s="269"/>
    </row>
    <row r="17" spans="1:13" s="26" customFormat="1" ht="45" customHeight="1">
      <c r="A17" s="269">
        <v>10</v>
      </c>
      <c r="B17" s="276" t="s">
        <v>595</v>
      </c>
      <c r="C17" s="269" t="s">
        <v>11</v>
      </c>
      <c r="D17" s="269" t="s">
        <v>83</v>
      </c>
      <c r="E17" s="269" t="s">
        <v>114</v>
      </c>
      <c r="F17" s="269" t="s">
        <v>28</v>
      </c>
      <c r="G17" s="269">
        <v>530</v>
      </c>
      <c r="H17" s="269"/>
      <c r="I17" s="270"/>
      <c r="J17" s="270"/>
      <c r="K17" s="271"/>
      <c r="L17" s="271"/>
      <c r="M17" s="269"/>
    </row>
    <row r="18" spans="1:13" s="26" customFormat="1" ht="45" customHeight="1">
      <c r="A18" s="269">
        <v>11</v>
      </c>
      <c r="B18" s="276" t="s">
        <v>596</v>
      </c>
      <c r="C18" s="269" t="s">
        <v>11</v>
      </c>
      <c r="D18" s="269" t="s">
        <v>246</v>
      </c>
      <c r="E18" s="269" t="s">
        <v>116</v>
      </c>
      <c r="F18" s="269" t="s">
        <v>14</v>
      </c>
      <c r="G18" s="269">
        <v>20</v>
      </c>
      <c r="H18" s="269"/>
      <c r="I18" s="270"/>
      <c r="J18" s="270"/>
      <c r="K18" s="271"/>
      <c r="L18" s="271"/>
      <c r="M18" s="269"/>
    </row>
    <row r="19" spans="1:13" s="26" customFormat="1" ht="45" customHeight="1">
      <c r="A19" s="269">
        <v>12</v>
      </c>
      <c r="B19" s="276" t="s">
        <v>596</v>
      </c>
      <c r="C19" s="269" t="s">
        <v>11</v>
      </c>
      <c r="D19" s="269" t="s">
        <v>246</v>
      </c>
      <c r="E19" s="269" t="s">
        <v>54</v>
      </c>
      <c r="F19" s="269" t="s">
        <v>14</v>
      </c>
      <c r="G19" s="269">
        <v>5</v>
      </c>
      <c r="H19" s="269"/>
      <c r="I19" s="270"/>
      <c r="J19" s="270"/>
      <c r="K19" s="271"/>
      <c r="L19" s="271"/>
      <c r="M19" s="269"/>
    </row>
    <row r="20" spans="1:13" s="26" customFormat="1" ht="45" customHeight="1">
      <c r="A20" s="269">
        <v>13</v>
      </c>
      <c r="B20" s="276" t="s">
        <v>597</v>
      </c>
      <c r="C20" s="269" t="s">
        <v>11</v>
      </c>
      <c r="D20" s="269" t="s">
        <v>83</v>
      </c>
      <c r="E20" s="269" t="s">
        <v>115</v>
      </c>
      <c r="F20" s="269" t="s">
        <v>28</v>
      </c>
      <c r="G20" s="269">
        <v>300</v>
      </c>
      <c r="H20" s="269"/>
      <c r="I20" s="270"/>
      <c r="J20" s="270"/>
      <c r="K20" s="271"/>
      <c r="L20" s="271"/>
      <c r="M20" s="269"/>
    </row>
    <row r="21" spans="1:13" s="26" customFormat="1" ht="45" customHeight="1">
      <c r="A21" s="269">
        <v>14</v>
      </c>
      <c r="B21" s="276" t="s">
        <v>598</v>
      </c>
      <c r="C21" s="269" t="s">
        <v>11</v>
      </c>
      <c r="D21" s="269" t="s">
        <v>599</v>
      </c>
      <c r="E21" s="269" t="s">
        <v>155</v>
      </c>
      <c r="F21" s="269" t="s">
        <v>156</v>
      </c>
      <c r="G21" s="269">
        <v>6</v>
      </c>
      <c r="H21" s="269"/>
      <c r="I21" s="270"/>
      <c r="J21" s="270"/>
      <c r="K21" s="271"/>
      <c r="L21" s="271"/>
      <c r="M21" s="269"/>
    </row>
    <row r="22" spans="1:13" s="26" customFormat="1" ht="45" customHeight="1">
      <c r="A22" s="269">
        <v>15</v>
      </c>
      <c r="B22" s="276" t="s">
        <v>600</v>
      </c>
      <c r="C22" s="269" t="s">
        <v>11</v>
      </c>
      <c r="D22" s="269" t="s">
        <v>246</v>
      </c>
      <c r="E22" s="269" t="s">
        <v>116</v>
      </c>
      <c r="F22" s="129" t="s">
        <v>601</v>
      </c>
      <c r="G22" s="269">
        <v>120</v>
      </c>
      <c r="H22" s="269"/>
      <c r="I22" s="270"/>
      <c r="J22" s="270"/>
      <c r="K22" s="271"/>
      <c r="L22" s="271"/>
      <c r="M22" s="270"/>
    </row>
    <row r="23" spans="1:13" s="26" customFormat="1" ht="45" customHeight="1">
      <c r="A23" s="269">
        <v>16</v>
      </c>
      <c r="B23" s="276" t="s">
        <v>602</v>
      </c>
      <c r="C23" s="269" t="s">
        <v>11</v>
      </c>
      <c r="D23" s="269" t="s">
        <v>935</v>
      </c>
      <c r="E23" s="269" t="s">
        <v>936</v>
      </c>
      <c r="F23" s="269" t="s">
        <v>777</v>
      </c>
      <c r="G23" s="269">
        <v>1</v>
      </c>
      <c r="H23" s="269"/>
      <c r="I23" s="270"/>
      <c r="J23" s="270"/>
      <c r="K23" s="271"/>
      <c r="L23" s="271"/>
      <c r="M23" s="269"/>
    </row>
    <row r="24" spans="1:13" s="26" customFormat="1" ht="45" customHeight="1">
      <c r="A24" s="269">
        <v>17</v>
      </c>
      <c r="B24" s="276" t="s">
        <v>602</v>
      </c>
      <c r="C24" s="269" t="s">
        <v>11</v>
      </c>
      <c r="D24" s="269" t="s">
        <v>934</v>
      </c>
      <c r="E24" s="269" t="s">
        <v>937</v>
      </c>
      <c r="F24" s="269" t="s">
        <v>777</v>
      </c>
      <c r="G24" s="269">
        <v>15</v>
      </c>
      <c r="H24" s="269"/>
      <c r="I24" s="270"/>
      <c r="J24" s="270"/>
      <c r="K24" s="271"/>
      <c r="L24" s="271"/>
      <c r="M24" s="269"/>
    </row>
    <row r="25" spans="1:13" s="26" customFormat="1" ht="45" customHeight="1">
      <c r="A25" s="269">
        <v>18</v>
      </c>
      <c r="B25" s="276" t="s">
        <v>602</v>
      </c>
      <c r="C25" s="269" t="s">
        <v>11</v>
      </c>
      <c r="D25" s="269" t="s">
        <v>938</v>
      </c>
      <c r="E25" s="269" t="s">
        <v>939</v>
      </c>
      <c r="F25" s="269" t="s">
        <v>777</v>
      </c>
      <c r="G25" s="269">
        <v>20</v>
      </c>
      <c r="H25" s="269"/>
      <c r="I25" s="270"/>
      <c r="J25" s="270"/>
      <c r="K25" s="271"/>
      <c r="L25" s="271"/>
      <c r="M25" s="269"/>
    </row>
    <row r="26" spans="1:13" s="26" customFormat="1" ht="45" customHeight="1">
      <c r="A26" s="269">
        <v>19</v>
      </c>
      <c r="B26" s="277" t="s">
        <v>603</v>
      </c>
      <c r="C26" s="269" t="s">
        <v>11</v>
      </c>
      <c r="D26" s="269" t="s">
        <v>604</v>
      </c>
      <c r="E26" s="269" t="s">
        <v>56</v>
      </c>
      <c r="F26" s="269" t="s">
        <v>34</v>
      </c>
      <c r="G26" s="269">
        <v>5</v>
      </c>
      <c r="H26" s="269"/>
      <c r="I26" s="270"/>
      <c r="J26" s="270"/>
      <c r="K26" s="271"/>
      <c r="L26" s="271"/>
      <c r="M26" s="269"/>
    </row>
    <row r="27" spans="1:13" s="26" customFormat="1" ht="45" customHeight="1">
      <c r="A27" s="269">
        <v>20</v>
      </c>
      <c r="B27" s="276" t="s">
        <v>603</v>
      </c>
      <c r="C27" s="269" t="s">
        <v>11</v>
      </c>
      <c r="D27" s="269" t="s">
        <v>605</v>
      </c>
      <c r="E27" s="269" t="s">
        <v>90</v>
      </c>
      <c r="F27" s="269" t="s">
        <v>14</v>
      </c>
      <c r="G27" s="269">
        <v>60</v>
      </c>
      <c r="H27" s="269"/>
      <c r="I27" s="270"/>
      <c r="J27" s="270"/>
      <c r="K27" s="271"/>
      <c r="L27" s="271"/>
      <c r="M27" s="269"/>
    </row>
    <row r="28" spans="1:13" s="26" customFormat="1" ht="45" customHeight="1">
      <c r="A28" s="269">
        <v>21</v>
      </c>
      <c r="B28" s="276" t="s">
        <v>603</v>
      </c>
      <c r="C28" s="269" t="s">
        <v>11</v>
      </c>
      <c r="D28" s="269" t="s">
        <v>853</v>
      </c>
      <c r="E28" s="269" t="s">
        <v>88</v>
      </c>
      <c r="F28" s="269" t="s">
        <v>635</v>
      </c>
      <c r="G28" s="269">
        <v>30</v>
      </c>
      <c r="H28" s="269"/>
      <c r="I28" s="270"/>
      <c r="J28" s="270"/>
      <c r="K28" s="271"/>
      <c r="L28" s="271"/>
      <c r="M28" s="269"/>
    </row>
    <row r="29" spans="1:13" s="26" customFormat="1" ht="45" customHeight="1">
      <c r="A29" s="269">
        <v>22</v>
      </c>
      <c r="B29" s="276" t="s">
        <v>606</v>
      </c>
      <c r="C29" s="269" t="s">
        <v>11</v>
      </c>
      <c r="D29" s="269" t="s">
        <v>471</v>
      </c>
      <c r="E29" s="269" t="s">
        <v>13</v>
      </c>
      <c r="F29" s="269" t="s">
        <v>34</v>
      </c>
      <c r="G29" s="269">
        <v>15</v>
      </c>
      <c r="H29" s="269"/>
      <c r="I29" s="270"/>
      <c r="J29" s="270"/>
      <c r="K29" s="271"/>
      <c r="L29" s="271"/>
      <c r="M29" s="269"/>
    </row>
    <row r="30" spans="1:13" s="26" customFormat="1" ht="45" customHeight="1">
      <c r="A30" s="269">
        <v>23</v>
      </c>
      <c r="B30" s="276" t="s">
        <v>607</v>
      </c>
      <c r="C30" s="269" t="s">
        <v>11</v>
      </c>
      <c r="D30" s="269" t="s">
        <v>608</v>
      </c>
      <c r="E30" s="269" t="s">
        <v>609</v>
      </c>
      <c r="F30" s="269" t="s">
        <v>610</v>
      </c>
      <c r="G30" s="269">
        <v>25</v>
      </c>
      <c r="H30" s="269"/>
      <c r="I30" s="270"/>
      <c r="J30" s="270"/>
      <c r="K30" s="271"/>
      <c r="L30" s="271"/>
      <c r="M30" s="269"/>
    </row>
    <row r="31" spans="1:16" s="26" customFormat="1" ht="45" customHeight="1">
      <c r="A31" s="269">
        <v>24</v>
      </c>
      <c r="B31" s="276" t="s">
        <v>611</v>
      </c>
      <c r="C31" s="269" t="s">
        <v>11</v>
      </c>
      <c r="D31" s="269" t="s">
        <v>27</v>
      </c>
      <c r="E31" s="269" t="s">
        <v>612</v>
      </c>
      <c r="F31" s="269" t="s">
        <v>28</v>
      </c>
      <c r="G31" s="269">
        <v>6</v>
      </c>
      <c r="H31" s="269"/>
      <c r="I31" s="204"/>
      <c r="J31" s="270"/>
      <c r="K31" s="271"/>
      <c r="L31" s="271"/>
      <c r="M31" s="269"/>
      <c r="N31" s="48"/>
      <c r="O31" s="48"/>
      <c r="P31" s="48"/>
    </row>
    <row r="32" spans="1:13" s="26" customFormat="1" ht="45" customHeight="1">
      <c r="A32" s="269">
        <v>25</v>
      </c>
      <c r="B32" s="276" t="s">
        <v>611</v>
      </c>
      <c r="C32" s="269" t="s">
        <v>11</v>
      </c>
      <c r="D32" s="269" t="s">
        <v>344</v>
      </c>
      <c r="E32" s="269" t="s">
        <v>581</v>
      </c>
      <c r="F32" s="269" t="s">
        <v>284</v>
      </c>
      <c r="G32" s="269">
        <v>5</v>
      </c>
      <c r="H32" s="269"/>
      <c r="I32" s="270"/>
      <c r="J32" s="270"/>
      <c r="K32" s="271"/>
      <c r="L32" s="271"/>
      <c r="M32" s="269"/>
    </row>
    <row r="33" spans="1:13" s="26" customFormat="1" ht="45" customHeight="1">
      <c r="A33" s="269">
        <v>26</v>
      </c>
      <c r="B33" s="278" t="s">
        <v>613</v>
      </c>
      <c r="C33" s="197" t="s">
        <v>11</v>
      </c>
      <c r="D33" s="198" t="s">
        <v>314</v>
      </c>
      <c r="E33" s="198" t="s">
        <v>479</v>
      </c>
      <c r="F33" s="198" t="s">
        <v>315</v>
      </c>
      <c r="G33" s="199">
        <v>8</v>
      </c>
      <c r="H33" s="198"/>
      <c r="I33" s="200"/>
      <c r="J33" s="270"/>
      <c r="K33" s="271"/>
      <c r="L33" s="271"/>
      <c r="M33" s="269"/>
    </row>
    <row r="34" spans="1:13" s="26" customFormat="1" ht="45" customHeight="1">
      <c r="A34" s="269">
        <v>27</v>
      </c>
      <c r="B34" s="278" t="s">
        <v>613</v>
      </c>
      <c r="C34" s="197" t="s">
        <v>11</v>
      </c>
      <c r="D34" s="198" t="s">
        <v>614</v>
      </c>
      <c r="E34" s="198" t="s">
        <v>615</v>
      </c>
      <c r="F34" s="198" t="s">
        <v>277</v>
      </c>
      <c r="G34" s="199">
        <v>10</v>
      </c>
      <c r="H34" s="198"/>
      <c r="I34" s="200"/>
      <c r="J34" s="270"/>
      <c r="K34" s="271"/>
      <c r="L34" s="271"/>
      <c r="M34" s="269"/>
    </row>
    <row r="35" spans="1:13" s="26" customFormat="1" ht="45" customHeight="1">
      <c r="A35" s="269">
        <v>28</v>
      </c>
      <c r="B35" s="278" t="s">
        <v>616</v>
      </c>
      <c r="C35" s="197" t="s">
        <v>11</v>
      </c>
      <c r="D35" s="198" t="s">
        <v>475</v>
      </c>
      <c r="E35" s="198" t="s">
        <v>91</v>
      </c>
      <c r="F35" s="198" t="s">
        <v>14</v>
      </c>
      <c r="G35" s="199">
        <v>15</v>
      </c>
      <c r="H35" s="198"/>
      <c r="I35" s="200"/>
      <c r="J35" s="270"/>
      <c r="K35" s="271"/>
      <c r="L35" s="271"/>
      <c r="M35" s="269"/>
    </row>
    <row r="36" spans="1:28" s="26" customFormat="1" ht="35.25" customHeight="1">
      <c r="A36" s="269">
        <v>29</v>
      </c>
      <c r="B36" s="279" t="s">
        <v>617</v>
      </c>
      <c r="C36" s="202" t="s">
        <v>11</v>
      </c>
      <c r="D36" s="202" t="s">
        <v>961</v>
      </c>
      <c r="E36" s="202" t="s">
        <v>962</v>
      </c>
      <c r="F36" s="202" t="s">
        <v>618</v>
      </c>
      <c r="G36" s="202">
        <v>20</v>
      </c>
      <c r="H36" s="202"/>
      <c r="I36" s="203"/>
      <c r="J36" s="270"/>
      <c r="K36" s="271"/>
      <c r="L36" s="271"/>
      <c r="M36" s="269"/>
      <c r="N36" s="46"/>
      <c r="O36" s="46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</row>
    <row r="37" spans="1:28" s="26" customFormat="1" ht="45" customHeight="1">
      <c r="A37" s="269">
        <v>30</v>
      </c>
      <c r="B37" s="279" t="s">
        <v>617</v>
      </c>
      <c r="C37" s="202" t="s">
        <v>11</v>
      </c>
      <c r="D37" s="202" t="s">
        <v>246</v>
      </c>
      <c r="E37" s="202" t="s">
        <v>619</v>
      </c>
      <c r="F37" s="202" t="s">
        <v>241</v>
      </c>
      <c r="G37" s="202">
        <v>5</v>
      </c>
      <c r="H37" s="202"/>
      <c r="I37" s="203"/>
      <c r="J37" s="270"/>
      <c r="K37" s="271"/>
      <c r="L37" s="271"/>
      <c r="M37" s="269"/>
      <c r="N37" s="46"/>
      <c r="O37" s="46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</row>
    <row r="38" spans="1:16" s="26" customFormat="1" ht="45" customHeight="1">
      <c r="A38" s="269">
        <v>31</v>
      </c>
      <c r="B38" s="276" t="s">
        <v>617</v>
      </c>
      <c r="C38" s="269" t="s">
        <v>11</v>
      </c>
      <c r="D38" s="269" t="s">
        <v>584</v>
      </c>
      <c r="E38" s="269" t="s">
        <v>620</v>
      </c>
      <c r="F38" s="269" t="s">
        <v>559</v>
      </c>
      <c r="G38" s="269">
        <v>3</v>
      </c>
      <c r="H38" s="269"/>
      <c r="I38" s="270"/>
      <c r="J38" s="270"/>
      <c r="K38" s="271"/>
      <c r="L38" s="271"/>
      <c r="M38" s="269"/>
      <c r="N38" s="47"/>
      <c r="O38" s="47"/>
      <c r="P38" s="47"/>
    </row>
    <row r="39" spans="1:16" s="26" customFormat="1" ht="45" customHeight="1">
      <c r="A39" s="269">
        <v>32</v>
      </c>
      <c r="B39" s="276" t="s">
        <v>825</v>
      </c>
      <c r="C39" s="269" t="s">
        <v>11</v>
      </c>
      <c r="D39" s="269" t="s">
        <v>805</v>
      </c>
      <c r="E39" s="269" t="s">
        <v>826</v>
      </c>
      <c r="F39" s="269" t="s">
        <v>635</v>
      </c>
      <c r="G39" s="269">
        <v>10</v>
      </c>
      <c r="H39" s="269"/>
      <c r="I39" s="270"/>
      <c r="J39" s="270"/>
      <c r="K39" s="271"/>
      <c r="L39" s="271"/>
      <c r="M39" s="270"/>
      <c r="N39" s="47"/>
      <c r="O39" s="47"/>
      <c r="P39" s="47"/>
    </row>
    <row r="40" spans="1:16" s="26" customFormat="1" ht="34.5" customHeight="1">
      <c r="A40" s="269">
        <v>33</v>
      </c>
      <c r="B40" s="276" t="s">
        <v>825</v>
      </c>
      <c r="C40" s="269" t="s">
        <v>11</v>
      </c>
      <c r="D40" s="269" t="s">
        <v>805</v>
      </c>
      <c r="E40" s="269" t="s">
        <v>827</v>
      </c>
      <c r="F40" s="269" t="s">
        <v>635</v>
      </c>
      <c r="G40" s="269">
        <v>10</v>
      </c>
      <c r="H40" s="269"/>
      <c r="I40" s="270"/>
      <c r="J40" s="270"/>
      <c r="K40" s="271"/>
      <c r="L40" s="271"/>
      <c r="M40" s="269"/>
      <c r="N40" s="47"/>
      <c r="O40" s="47"/>
      <c r="P40" s="47"/>
    </row>
    <row r="41" spans="1:16" s="26" customFormat="1" ht="27.75" customHeight="1">
      <c r="A41" s="269">
        <v>34</v>
      </c>
      <c r="B41" s="276" t="s">
        <v>860</v>
      </c>
      <c r="C41" s="269" t="s">
        <v>11</v>
      </c>
      <c r="D41" s="269" t="s">
        <v>862</v>
      </c>
      <c r="E41" s="269" t="s">
        <v>861</v>
      </c>
      <c r="F41" s="280" t="s">
        <v>863</v>
      </c>
      <c r="G41" s="269">
        <v>80</v>
      </c>
      <c r="H41" s="269"/>
      <c r="I41" s="270"/>
      <c r="J41" s="270"/>
      <c r="K41" s="271"/>
      <c r="L41" s="271"/>
      <c r="M41" s="269"/>
      <c r="N41" s="47"/>
      <c r="O41" s="47"/>
      <c r="P41" s="47"/>
    </row>
    <row r="42" spans="1:13" ht="42" customHeight="1">
      <c r="A42" s="317" t="s">
        <v>77</v>
      </c>
      <c r="B42" s="318"/>
      <c r="C42" s="318"/>
      <c r="D42" s="318"/>
      <c r="E42" s="318"/>
      <c r="F42" s="318"/>
      <c r="G42" s="318"/>
      <c r="H42" s="318"/>
      <c r="I42" s="319"/>
      <c r="J42" s="224"/>
      <c r="K42" s="236"/>
      <c r="L42" s="236"/>
      <c r="M42" s="220"/>
    </row>
    <row r="43" ht="18.75">
      <c r="A43" s="141"/>
    </row>
    <row r="44" spans="1:4" s="84" customFormat="1" ht="15.75">
      <c r="A44" s="116"/>
      <c r="B44" s="116"/>
      <c r="C44" s="120"/>
      <c r="D44" s="120"/>
    </row>
    <row r="45" spans="9:13" s="84" customFormat="1" ht="18.75">
      <c r="I45" s="1"/>
      <c r="J45" s="286"/>
      <c r="K45" s="286"/>
      <c r="L45" s="286"/>
      <c r="M45" s="286"/>
    </row>
    <row r="46" spans="9:13" s="84" customFormat="1" ht="18.75">
      <c r="I46" s="305" t="s">
        <v>79</v>
      </c>
      <c r="J46" s="305"/>
      <c r="K46" s="305"/>
      <c r="L46" s="305"/>
      <c r="M46" s="305"/>
    </row>
  </sheetData>
  <sheetProtection selectLockedCells="1" selectUnlockedCells="1"/>
  <mergeCells count="8">
    <mergeCell ref="J45:M45"/>
    <mergeCell ref="I46:M46"/>
    <mergeCell ref="A1:C1"/>
    <mergeCell ref="I1:M1"/>
    <mergeCell ref="A2:M2"/>
    <mergeCell ref="A3:M3"/>
    <mergeCell ref="A4:M4"/>
    <mergeCell ref="A42:I42"/>
  </mergeCells>
  <printOptions/>
  <pageMargins left="0.1968503937007874" right="0.1968503937007874" top="0.3937007874015748" bottom="0.3937007874015748" header="0.1968503937007874" footer="0.5118110236220472"/>
  <pageSetup horizontalDpi="300" verticalDpi="300" orientation="landscape" paperSize="9" scale="55" r:id="rId1"/>
  <headerFooter alignWithMargins="0">
    <oddFooter>&amp;CStrona &amp;P z &amp;N</oddFooter>
  </headerFooter>
  <rowBreaks count="1" manualBreakCount="1">
    <brk id="22" max="1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F35"/>
  <sheetViews>
    <sheetView zoomScaleSheetLayoutView="100" workbookViewId="0" topLeftCell="A22">
      <selection activeCell="C28" sqref="C28"/>
    </sheetView>
  </sheetViews>
  <sheetFormatPr defaultColWidth="8.8984375" defaultRowHeight="14.25"/>
  <cols>
    <col min="1" max="1" width="5.19921875" style="0" customWidth="1"/>
    <col min="2" max="2" width="42.3984375" style="0" customWidth="1"/>
    <col min="3" max="3" width="6.5" style="0" customWidth="1"/>
    <col min="4" max="4" width="14" style="0" customWidth="1"/>
    <col min="5" max="5" width="23.19921875" style="0" customWidth="1"/>
    <col min="6" max="6" width="19.5" style="0" customWidth="1"/>
    <col min="7" max="7" width="17" style="0" customWidth="1"/>
    <col min="8" max="8" width="19" style="0" customWidth="1"/>
    <col min="9" max="9" width="12.3984375" style="0" customWidth="1"/>
    <col min="10" max="10" width="14.3984375" style="0" customWidth="1"/>
    <col min="11" max="12" width="8.69921875" style="0" customWidth="1"/>
    <col min="13" max="13" width="16" style="0" customWidth="1"/>
  </cols>
  <sheetData>
    <row r="1" spans="1:22" s="23" customFormat="1" ht="23.25" customHeight="1">
      <c r="A1" s="312" t="s">
        <v>1051</v>
      </c>
      <c r="B1" s="312"/>
      <c r="C1" s="312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21" customHeight="1">
      <c r="A2" s="307" t="s">
        <v>1063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23.25" customHeight="1">
      <c r="A3" s="308" t="s">
        <v>742</v>
      </c>
      <c r="B3" s="308"/>
      <c r="C3" s="308"/>
      <c r="D3" s="308"/>
      <c r="E3" s="308"/>
      <c r="F3" s="308"/>
      <c r="G3" s="308"/>
      <c r="H3" s="308" t="s">
        <v>621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24.75" customHeight="1">
      <c r="A4" s="308" t="s">
        <v>622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26" customFormat="1" ht="67.5" customHeight="1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26" customFormat="1" ht="24" customHeight="1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28" s="26" customFormat="1" ht="54.75" customHeight="1">
      <c r="A8" s="45">
        <v>1</v>
      </c>
      <c r="B8" s="178" t="s">
        <v>623</v>
      </c>
      <c r="C8" s="45" t="s">
        <v>11</v>
      </c>
      <c r="D8" s="45" t="s">
        <v>624</v>
      </c>
      <c r="E8" s="45" t="s">
        <v>101</v>
      </c>
      <c r="F8" s="45" t="s">
        <v>625</v>
      </c>
      <c r="G8" s="45">
        <v>20</v>
      </c>
      <c r="H8" s="45"/>
      <c r="I8" s="62"/>
      <c r="J8" s="62"/>
      <c r="K8" s="159"/>
      <c r="L8" s="159"/>
      <c r="M8" s="62"/>
      <c r="N8" s="46"/>
      <c r="O8" s="46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1:28" s="26" customFormat="1" ht="50.25" customHeight="1">
      <c r="A9" s="45">
        <v>2</v>
      </c>
      <c r="B9" s="44" t="s">
        <v>626</v>
      </c>
      <c r="C9" s="45" t="s">
        <v>11</v>
      </c>
      <c r="D9" s="45" t="s">
        <v>650</v>
      </c>
      <c r="E9" s="45" t="s">
        <v>564</v>
      </c>
      <c r="F9" s="45" t="s">
        <v>627</v>
      </c>
      <c r="G9" s="45">
        <v>30</v>
      </c>
      <c r="H9" s="45"/>
      <c r="I9" s="62"/>
      <c r="J9" s="62"/>
      <c r="K9" s="159"/>
      <c r="L9" s="159"/>
      <c r="M9" s="62"/>
      <c r="N9" s="46"/>
      <c r="O9" s="46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32" s="26" customFormat="1" ht="50.25" customHeight="1">
      <c r="A10" s="45">
        <v>3</v>
      </c>
      <c r="B10" s="36" t="s">
        <v>628</v>
      </c>
      <c r="C10" s="35" t="s">
        <v>11</v>
      </c>
      <c r="D10" s="35" t="s">
        <v>12</v>
      </c>
      <c r="E10" s="35" t="s">
        <v>629</v>
      </c>
      <c r="F10" s="38" t="s">
        <v>625</v>
      </c>
      <c r="G10" s="35">
        <v>6</v>
      </c>
      <c r="H10" s="35"/>
      <c r="I10" s="58"/>
      <c r="J10" s="62"/>
      <c r="K10" s="159"/>
      <c r="L10" s="159"/>
      <c r="M10" s="62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</row>
    <row r="11" spans="1:28" s="37" customFormat="1" ht="50.25" customHeight="1">
      <c r="A11" s="45">
        <v>4</v>
      </c>
      <c r="B11" s="36" t="s">
        <v>628</v>
      </c>
      <c r="C11" s="35" t="s">
        <v>11</v>
      </c>
      <c r="D11" s="35" t="s">
        <v>12</v>
      </c>
      <c r="E11" s="35" t="s">
        <v>630</v>
      </c>
      <c r="F11" s="38" t="s">
        <v>625</v>
      </c>
      <c r="G11" s="35">
        <v>6</v>
      </c>
      <c r="H11" s="35"/>
      <c r="I11" s="58"/>
      <c r="J11" s="62"/>
      <c r="K11" s="159"/>
      <c r="L11" s="159"/>
      <c r="M11" s="62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s="37" customFormat="1" ht="37.5" customHeight="1">
      <c r="A12" s="45">
        <v>5</v>
      </c>
      <c r="B12" s="39" t="s">
        <v>631</v>
      </c>
      <c r="C12" s="40" t="s">
        <v>11</v>
      </c>
      <c r="D12" s="41" t="s">
        <v>624</v>
      </c>
      <c r="E12" s="41" t="s">
        <v>39</v>
      </c>
      <c r="F12" s="41" t="s">
        <v>14</v>
      </c>
      <c r="G12" s="42">
        <v>60</v>
      </c>
      <c r="H12" s="41"/>
      <c r="I12" s="60"/>
      <c r="J12" s="62"/>
      <c r="K12" s="159"/>
      <c r="L12" s="159"/>
      <c r="M12" s="62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13" s="26" customFormat="1" ht="33" customHeight="1">
      <c r="A13" s="45">
        <v>6</v>
      </c>
      <c r="B13" s="36" t="s">
        <v>632</v>
      </c>
      <c r="C13" s="35" t="s">
        <v>11</v>
      </c>
      <c r="D13" s="35" t="s">
        <v>12</v>
      </c>
      <c r="E13" s="35" t="s">
        <v>633</v>
      </c>
      <c r="F13" s="35" t="s">
        <v>14</v>
      </c>
      <c r="G13" s="35">
        <v>20</v>
      </c>
      <c r="H13" s="35"/>
      <c r="I13" s="58"/>
      <c r="J13" s="62"/>
      <c r="K13" s="159"/>
      <c r="L13" s="159"/>
      <c r="M13" s="62"/>
    </row>
    <row r="14" spans="1:13" s="26" customFormat="1" ht="34.5" customHeight="1">
      <c r="A14" s="45">
        <v>7</v>
      </c>
      <c r="B14" s="36" t="s">
        <v>632</v>
      </c>
      <c r="C14" s="35" t="s">
        <v>11</v>
      </c>
      <c r="D14" s="35" t="s">
        <v>624</v>
      </c>
      <c r="E14" s="35" t="s">
        <v>634</v>
      </c>
      <c r="F14" s="35" t="s">
        <v>635</v>
      </c>
      <c r="G14" s="35">
        <v>10</v>
      </c>
      <c r="H14" s="35"/>
      <c r="I14" s="58"/>
      <c r="J14" s="62"/>
      <c r="K14" s="159"/>
      <c r="L14" s="159"/>
      <c r="M14" s="62"/>
    </row>
    <row r="15" spans="1:13" s="26" customFormat="1" ht="28.5" customHeight="1">
      <c r="A15" s="45">
        <v>8</v>
      </c>
      <c r="B15" s="36" t="s">
        <v>632</v>
      </c>
      <c r="C15" s="35" t="s">
        <v>11</v>
      </c>
      <c r="D15" s="35" t="s">
        <v>624</v>
      </c>
      <c r="E15" s="35" t="s">
        <v>636</v>
      </c>
      <c r="F15" s="35" t="s">
        <v>637</v>
      </c>
      <c r="G15" s="35">
        <v>3</v>
      </c>
      <c r="H15" s="35"/>
      <c r="I15" s="58"/>
      <c r="J15" s="62"/>
      <c r="K15" s="159"/>
      <c r="L15" s="159"/>
      <c r="M15" s="62"/>
    </row>
    <row r="16" spans="1:16" s="26" customFormat="1" ht="32.25" customHeight="1">
      <c r="A16" s="45">
        <v>9</v>
      </c>
      <c r="B16" s="36" t="s">
        <v>638</v>
      </c>
      <c r="C16" s="35" t="s">
        <v>11</v>
      </c>
      <c r="D16" s="35" t="s">
        <v>624</v>
      </c>
      <c r="E16" s="35" t="s">
        <v>639</v>
      </c>
      <c r="F16" s="35" t="s">
        <v>20</v>
      </c>
      <c r="G16" s="35">
        <v>3</v>
      </c>
      <c r="H16" s="35"/>
      <c r="I16" s="58"/>
      <c r="J16" s="62"/>
      <c r="K16" s="159"/>
      <c r="L16" s="159"/>
      <c r="M16" s="62"/>
      <c r="N16" s="47"/>
      <c r="O16" s="47"/>
      <c r="P16" s="47"/>
    </row>
    <row r="17" spans="1:16" s="26" customFormat="1" ht="35.25" customHeight="1">
      <c r="A17" s="45">
        <v>10</v>
      </c>
      <c r="B17" s="36" t="s">
        <v>640</v>
      </c>
      <c r="C17" s="35" t="s">
        <v>11</v>
      </c>
      <c r="D17" s="35" t="s">
        <v>624</v>
      </c>
      <c r="E17" s="35" t="s">
        <v>641</v>
      </c>
      <c r="F17" s="35" t="s">
        <v>20</v>
      </c>
      <c r="G17" s="35">
        <v>3</v>
      </c>
      <c r="H17" s="35"/>
      <c r="I17" s="59"/>
      <c r="J17" s="62"/>
      <c r="K17" s="159"/>
      <c r="L17" s="159"/>
      <c r="M17" s="62"/>
      <c r="N17" s="48"/>
      <c r="O17" s="48"/>
      <c r="P17" s="48"/>
    </row>
    <row r="18" spans="1:13" s="26" customFormat="1" ht="35.25" customHeight="1">
      <c r="A18" s="45">
        <v>11</v>
      </c>
      <c r="B18" s="36" t="s">
        <v>640</v>
      </c>
      <c r="C18" s="35" t="s">
        <v>11</v>
      </c>
      <c r="D18" s="35" t="s">
        <v>624</v>
      </c>
      <c r="E18" s="35" t="s">
        <v>642</v>
      </c>
      <c r="F18" s="35" t="s">
        <v>20</v>
      </c>
      <c r="G18" s="35">
        <v>15</v>
      </c>
      <c r="H18" s="35"/>
      <c r="I18" s="58"/>
      <c r="J18" s="62"/>
      <c r="K18" s="159"/>
      <c r="L18" s="159"/>
      <c r="M18" s="62"/>
    </row>
    <row r="19" spans="1:13" s="26" customFormat="1" ht="33" customHeight="1">
      <c r="A19" s="45">
        <v>12</v>
      </c>
      <c r="B19" s="36" t="s">
        <v>640</v>
      </c>
      <c r="C19" s="35" t="s">
        <v>11</v>
      </c>
      <c r="D19" s="35" t="s">
        <v>624</v>
      </c>
      <c r="E19" s="35" t="s">
        <v>643</v>
      </c>
      <c r="F19" s="35" t="s">
        <v>20</v>
      </c>
      <c r="G19" s="35">
        <v>6</v>
      </c>
      <c r="H19" s="35"/>
      <c r="I19" s="58"/>
      <c r="J19" s="62"/>
      <c r="K19" s="159"/>
      <c r="L19" s="159"/>
      <c r="M19" s="62"/>
    </row>
    <row r="20" spans="1:13" s="26" customFormat="1" ht="33.75" customHeight="1">
      <c r="A20" s="45">
        <v>13</v>
      </c>
      <c r="B20" s="36" t="s">
        <v>644</v>
      </c>
      <c r="C20" s="35" t="s">
        <v>11</v>
      </c>
      <c r="D20" s="35" t="s">
        <v>624</v>
      </c>
      <c r="E20" s="35" t="s">
        <v>645</v>
      </c>
      <c r="F20" s="35" t="s">
        <v>14</v>
      </c>
      <c r="G20" s="35">
        <v>15</v>
      </c>
      <c r="H20" s="35"/>
      <c r="I20" s="58"/>
      <c r="J20" s="62"/>
      <c r="K20" s="159"/>
      <c r="L20" s="159"/>
      <c r="M20" s="62"/>
    </row>
    <row r="21" spans="1:13" s="26" customFormat="1" ht="32.25" customHeight="1">
      <c r="A21" s="45">
        <v>14</v>
      </c>
      <c r="B21" s="36" t="s">
        <v>644</v>
      </c>
      <c r="C21" s="35" t="s">
        <v>11</v>
      </c>
      <c r="D21" s="35" t="s">
        <v>12</v>
      </c>
      <c r="E21" s="35" t="s">
        <v>646</v>
      </c>
      <c r="F21" s="35" t="s">
        <v>14</v>
      </c>
      <c r="G21" s="35">
        <v>6</v>
      </c>
      <c r="H21" s="35"/>
      <c r="I21" s="58"/>
      <c r="J21" s="62"/>
      <c r="K21" s="159"/>
      <c r="L21" s="159"/>
      <c r="M21" s="62"/>
    </row>
    <row r="22" spans="1:13" s="26" customFormat="1" ht="35.25" customHeight="1">
      <c r="A22" s="45">
        <v>15</v>
      </c>
      <c r="B22" s="36" t="s">
        <v>644</v>
      </c>
      <c r="C22" s="35" t="s">
        <v>11</v>
      </c>
      <c r="D22" s="35" t="s">
        <v>624</v>
      </c>
      <c r="E22" s="35" t="s">
        <v>647</v>
      </c>
      <c r="F22" s="35" t="s">
        <v>14</v>
      </c>
      <c r="G22" s="35">
        <v>6</v>
      </c>
      <c r="H22" s="35"/>
      <c r="I22" s="58"/>
      <c r="J22" s="62"/>
      <c r="K22" s="159"/>
      <c r="L22" s="159"/>
      <c r="M22" s="62"/>
    </row>
    <row r="23" spans="1:13" s="26" customFormat="1" ht="35.25" customHeight="1">
      <c r="A23" s="45">
        <v>16</v>
      </c>
      <c r="B23" s="36" t="s">
        <v>644</v>
      </c>
      <c r="C23" s="35" t="s">
        <v>11</v>
      </c>
      <c r="D23" s="35" t="s">
        <v>624</v>
      </c>
      <c r="E23" s="35" t="s">
        <v>648</v>
      </c>
      <c r="F23" s="35" t="s">
        <v>14</v>
      </c>
      <c r="G23" s="35">
        <v>6</v>
      </c>
      <c r="H23" s="35"/>
      <c r="I23" s="58"/>
      <c r="J23" s="62"/>
      <c r="K23" s="159"/>
      <c r="L23" s="159"/>
      <c r="M23" s="62"/>
    </row>
    <row r="24" spans="1:13" s="26" customFormat="1" ht="35.25" customHeight="1">
      <c r="A24" s="45">
        <v>17</v>
      </c>
      <c r="B24" s="36" t="s">
        <v>778</v>
      </c>
      <c r="C24" s="35" t="s">
        <v>11</v>
      </c>
      <c r="D24" s="35" t="s">
        <v>12</v>
      </c>
      <c r="E24" s="35" t="s">
        <v>643</v>
      </c>
      <c r="F24" s="35" t="s">
        <v>20</v>
      </c>
      <c r="G24" s="35">
        <v>6</v>
      </c>
      <c r="H24" s="35"/>
      <c r="I24" s="58"/>
      <c r="J24" s="62"/>
      <c r="K24" s="159"/>
      <c r="L24" s="159"/>
      <c r="M24" s="62"/>
    </row>
    <row r="25" spans="1:13" s="26" customFormat="1" ht="35.25" customHeight="1">
      <c r="A25" s="45">
        <v>18</v>
      </c>
      <c r="B25" s="36" t="s">
        <v>779</v>
      </c>
      <c r="C25" s="35" t="s">
        <v>11</v>
      </c>
      <c r="D25" s="35" t="s">
        <v>12</v>
      </c>
      <c r="E25" s="35" t="s">
        <v>641</v>
      </c>
      <c r="F25" s="35" t="s">
        <v>20</v>
      </c>
      <c r="G25" s="35">
        <v>6</v>
      </c>
      <c r="H25" s="35"/>
      <c r="I25" s="58"/>
      <c r="J25" s="62"/>
      <c r="K25" s="159"/>
      <c r="L25" s="159"/>
      <c r="M25" s="62"/>
    </row>
    <row r="26" spans="1:13" s="26" customFormat="1" ht="35.25" customHeight="1">
      <c r="A26" s="45">
        <v>19</v>
      </c>
      <c r="B26" s="36" t="s">
        <v>779</v>
      </c>
      <c r="C26" s="35" t="s">
        <v>11</v>
      </c>
      <c r="D26" s="35" t="s">
        <v>12</v>
      </c>
      <c r="E26" s="35" t="s">
        <v>642</v>
      </c>
      <c r="F26" s="35" t="s">
        <v>20</v>
      </c>
      <c r="G26" s="35">
        <v>6</v>
      </c>
      <c r="H26" s="35"/>
      <c r="I26" s="58"/>
      <c r="J26" s="62"/>
      <c r="K26" s="159"/>
      <c r="L26" s="159"/>
      <c r="M26" s="62"/>
    </row>
    <row r="27" spans="1:13" s="26" customFormat="1" ht="35.25" customHeight="1">
      <c r="A27" s="45">
        <v>20</v>
      </c>
      <c r="B27" s="36" t="s">
        <v>779</v>
      </c>
      <c r="C27" s="35" t="s">
        <v>11</v>
      </c>
      <c r="D27" s="35" t="s">
        <v>12</v>
      </c>
      <c r="E27" s="35" t="s">
        <v>639</v>
      </c>
      <c r="F27" s="35" t="s">
        <v>20</v>
      </c>
      <c r="G27" s="35">
        <v>6</v>
      </c>
      <c r="H27" s="35"/>
      <c r="I27" s="58"/>
      <c r="J27" s="62"/>
      <c r="K27" s="159"/>
      <c r="L27" s="159"/>
      <c r="M27" s="62"/>
    </row>
    <row r="28" spans="1:13" s="26" customFormat="1" ht="30.75" customHeight="1">
      <c r="A28" s="45">
        <v>21</v>
      </c>
      <c r="B28" s="39" t="s">
        <v>649</v>
      </c>
      <c r="C28" s="40" t="s">
        <v>11</v>
      </c>
      <c r="D28" s="41" t="s">
        <v>650</v>
      </c>
      <c r="E28" s="41" t="s">
        <v>223</v>
      </c>
      <c r="F28" s="41" t="s">
        <v>14</v>
      </c>
      <c r="G28" s="42">
        <v>10</v>
      </c>
      <c r="H28" s="41"/>
      <c r="I28" s="60"/>
      <c r="J28" s="62"/>
      <c r="K28" s="159"/>
      <c r="L28" s="159"/>
      <c r="M28" s="62"/>
    </row>
    <row r="29" spans="1:13" s="26" customFormat="1" ht="54.75" customHeight="1">
      <c r="A29" s="45">
        <v>22</v>
      </c>
      <c r="B29" s="145" t="s">
        <v>651</v>
      </c>
      <c r="C29" s="40" t="s">
        <v>11</v>
      </c>
      <c r="D29" s="41" t="s">
        <v>624</v>
      </c>
      <c r="E29" s="41" t="s">
        <v>652</v>
      </c>
      <c r="F29" s="41" t="s">
        <v>625</v>
      </c>
      <c r="G29" s="42">
        <v>10</v>
      </c>
      <c r="H29" s="41"/>
      <c r="I29" s="60"/>
      <c r="J29" s="62"/>
      <c r="K29" s="159"/>
      <c r="L29" s="159"/>
      <c r="M29" s="62"/>
    </row>
    <row r="30" spans="1:13" ht="28.5" customHeight="1">
      <c r="A30" s="331" t="s">
        <v>77</v>
      </c>
      <c r="B30" s="332"/>
      <c r="C30" s="332"/>
      <c r="D30" s="332"/>
      <c r="E30" s="332"/>
      <c r="F30" s="332"/>
      <c r="G30" s="332"/>
      <c r="H30" s="332"/>
      <c r="I30" s="332"/>
      <c r="J30" s="333"/>
      <c r="K30" s="275"/>
      <c r="L30" s="275"/>
      <c r="M30" s="281"/>
    </row>
    <row r="32" s="84" customFormat="1" ht="12.75">
      <c r="A32" s="84" t="s">
        <v>78</v>
      </c>
    </row>
    <row r="33" s="84" customFormat="1" ht="12.75"/>
    <row r="34" spans="9:13" s="84" customFormat="1" ht="18.75">
      <c r="I34" s="1"/>
      <c r="J34" s="286"/>
      <c r="K34" s="286"/>
      <c r="L34" s="286"/>
      <c r="M34" s="286"/>
    </row>
    <row r="35" spans="9:13" s="84" customFormat="1" ht="18.75">
      <c r="I35" s="305" t="s">
        <v>79</v>
      </c>
      <c r="J35" s="305"/>
      <c r="K35" s="305"/>
      <c r="L35" s="305"/>
      <c r="M35" s="305"/>
    </row>
  </sheetData>
  <sheetProtection selectLockedCells="1" selectUnlockedCells="1"/>
  <mergeCells count="9">
    <mergeCell ref="U10:AF10"/>
    <mergeCell ref="J34:M34"/>
    <mergeCell ref="I35:M35"/>
    <mergeCell ref="A1:C1"/>
    <mergeCell ref="I1:M1"/>
    <mergeCell ref="A2:M2"/>
    <mergeCell ref="A3:M3"/>
    <mergeCell ref="A4:M4"/>
    <mergeCell ref="A30:J30"/>
  </mergeCells>
  <printOptions/>
  <pageMargins left="0.1968503937007874" right="0.1968503937007874" top="0.3937007874015748" bottom="0.3937007874015748" header="0.1968503937007874" footer="0.5118110236220472"/>
  <pageSetup horizontalDpi="300" verticalDpi="300" orientation="landscape" paperSize="9" scale="47" r:id="rId1"/>
  <headerFooter alignWithMargins="0">
    <oddHeader>&amp;C&amp;N</oddHeader>
    <oddFooter>&amp;CStrona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9"/>
  <sheetViews>
    <sheetView view="pageBreakPreview" zoomScale="95" zoomScaleNormal="75" zoomScaleSheetLayoutView="95" zoomScalePageLayoutView="0" workbookViewId="0" topLeftCell="A4">
      <selection activeCell="E9" sqref="E9"/>
    </sheetView>
  </sheetViews>
  <sheetFormatPr defaultColWidth="8.8984375" defaultRowHeight="14.25"/>
  <cols>
    <col min="1" max="1" width="5.19921875" style="0" customWidth="1"/>
    <col min="2" max="2" width="28.19921875" style="0" customWidth="1"/>
    <col min="3" max="3" width="6.69921875" style="0" customWidth="1"/>
    <col min="4" max="4" width="19" style="0" customWidth="1"/>
    <col min="5" max="5" width="15.69921875" style="0" customWidth="1"/>
    <col min="6" max="6" width="16" style="0" customWidth="1"/>
    <col min="7" max="7" width="18.19921875" style="0" customWidth="1"/>
    <col min="8" max="8" width="18.5" style="0" customWidth="1"/>
    <col min="9" max="9" width="14.19921875" style="0" customWidth="1"/>
    <col min="10" max="10" width="15.19921875" style="0" customWidth="1"/>
    <col min="11" max="12" width="7.5" style="0" customWidth="1"/>
    <col min="13" max="13" width="15.5" style="0" customWidth="1"/>
  </cols>
  <sheetData>
    <row r="1" spans="1:22" s="23" customFormat="1" ht="21" customHeight="1">
      <c r="A1" s="312" t="s">
        <v>1051</v>
      </c>
      <c r="B1" s="312"/>
      <c r="C1" s="312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16.5" customHeight="1">
      <c r="A2" s="307" t="s">
        <v>1066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20.25" customHeight="1">
      <c r="A3" s="308" t="s">
        <v>743</v>
      </c>
      <c r="B3" s="308"/>
      <c r="C3" s="308"/>
      <c r="D3" s="308"/>
      <c r="E3" s="308"/>
      <c r="F3" s="308"/>
      <c r="G3" s="308"/>
      <c r="H3" s="308" t="s">
        <v>654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22.5" customHeight="1">
      <c r="A4" s="308" t="s">
        <v>655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4.25" customHeight="1">
      <c r="A5" s="64"/>
      <c r="B5" s="64"/>
      <c r="C5" s="64"/>
      <c r="D5" s="64"/>
      <c r="E5" s="64"/>
      <c r="F5" s="121"/>
      <c r="G5" s="121"/>
      <c r="H5" s="121"/>
      <c r="I5" s="64"/>
      <c r="J5" s="64"/>
      <c r="K5" s="64"/>
      <c r="L5" s="64"/>
      <c r="M5" s="64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28" s="29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13" s="26" customFormat="1" ht="94.5">
      <c r="A7" s="187" t="s">
        <v>2</v>
      </c>
      <c r="B7" s="187" t="s">
        <v>3</v>
      </c>
      <c r="C7" s="187" t="s">
        <v>4</v>
      </c>
      <c r="D7" s="187" t="s">
        <v>5</v>
      </c>
      <c r="E7" s="187" t="s">
        <v>6</v>
      </c>
      <c r="F7" s="187" t="s">
        <v>7</v>
      </c>
      <c r="G7" s="193" t="s">
        <v>8</v>
      </c>
      <c r="H7" s="187" t="s">
        <v>9</v>
      </c>
      <c r="I7" s="194" t="s">
        <v>1056</v>
      </c>
      <c r="J7" s="187" t="s">
        <v>1062</v>
      </c>
      <c r="K7" s="187" t="s">
        <v>1060</v>
      </c>
      <c r="L7" s="187" t="s">
        <v>1057</v>
      </c>
      <c r="M7" s="187" t="s">
        <v>1058</v>
      </c>
    </row>
    <row r="8" spans="1:13" s="26" customFormat="1" ht="18.75">
      <c r="A8" s="187" t="s">
        <v>1055</v>
      </c>
      <c r="B8" s="187">
        <v>1</v>
      </c>
      <c r="C8" s="187">
        <v>2</v>
      </c>
      <c r="D8" s="187">
        <v>3</v>
      </c>
      <c r="E8" s="187">
        <v>4</v>
      </c>
      <c r="F8" s="187">
        <v>5</v>
      </c>
      <c r="G8" s="193">
        <v>6</v>
      </c>
      <c r="H8" s="187">
        <v>7</v>
      </c>
      <c r="I8" s="195">
        <v>8</v>
      </c>
      <c r="J8" s="187">
        <v>9</v>
      </c>
      <c r="K8" s="187">
        <v>10</v>
      </c>
      <c r="L8" s="187">
        <v>11</v>
      </c>
      <c r="M8" s="187">
        <v>12</v>
      </c>
    </row>
    <row r="9" spans="1:13" s="26" customFormat="1" ht="56.25" customHeight="1">
      <c r="A9" s="40">
        <v>1</v>
      </c>
      <c r="B9" s="39" t="s">
        <v>656</v>
      </c>
      <c r="C9" s="40" t="s">
        <v>11</v>
      </c>
      <c r="D9" s="41" t="s">
        <v>38</v>
      </c>
      <c r="E9" s="41" t="s">
        <v>116</v>
      </c>
      <c r="F9" s="41" t="s">
        <v>657</v>
      </c>
      <c r="G9" s="42">
        <v>1200</v>
      </c>
      <c r="H9" s="41"/>
      <c r="I9" s="60"/>
      <c r="J9" s="135"/>
      <c r="K9" s="156"/>
      <c r="L9" s="156"/>
      <c r="M9" s="176"/>
    </row>
    <row r="10" spans="1:13" s="26" customFormat="1" ht="56.25" customHeight="1">
      <c r="A10" s="40">
        <v>2</v>
      </c>
      <c r="B10" s="39" t="s">
        <v>656</v>
      </c>
      <c r="C10" s="40" t="s">
        <v>11</v>
      </c>
      <c r="D10" s="41" t="s">
        <v>38</v>
      </c>
      <c r="E10" s="41" t="s">
        <v>90</v>
      </c>
      <c r="F10" s="41" t="s">
        <v>657</v>
      </c>
      <c r="G10" s="42">
        <v>500</v>
      </c>
      <c r="H10" s="41"/>
      <c r="I10" s="60"/>
      <c r="J10" s="135"/>
      <c r="K10" s="156"/>
      <c r="L10" s="156"/>
      <c r="M10" s="176"/>
    </row>
    <row r="11" spans="1:13" s="26" customFormat="1" ht="56.25" customHeight="1">
      <c r="A11" s="40">
        <v>3</v>
      </c>
      <c r="B11" s="39" t="s">
        <v>656</v>
      </c>
      <c r="C11" s="40" t="s">
        <v>11</v>
      </c>
      <c r="D11" s="41" t="s">
        <v>852</v>
      </c>
      <c r="E11" s="41" t="s">
        <v>54</v>
      </c>
      <c r="F11" s="41" t="s">
        <v>658</v>
      </c>
      <c r="G11" s="42">
        <v>50</v>
      </c>
      <c r="H11" s="41"/>
      <c r="I11" s="60"/>
      <c r="J11" s="135"/>
      <c r="K11" s="156"/>
      <c r="L11" s="156"/>
      <c r="M11" s="77"/>
    </row>
    <row r="12" spans="1:15" s="37" customFormat="1" ht="56.25" customHeight="1">
      <c r="A12" s="45">
        <v>4</v>
      </c>
      <c r="B12" s="44" t="s">
        <v>656</v>
      </c>
      <c r="C12" s="45" t="s">
        <v>11</v>
      </c>
      <c r="D12" s="45" t="s">
        <v>852</v>
      </c>
      <c r="E12" s="45" t="s">
        <v>116</v>
      </c>
      <c r="F12" s="45" t="s">
        <v>868</v>
      </c>
      <c r="G12" s="45">
        <v>30</v>
      </c>
      <c r="H12" s="45"/>
      <c r="I12" s="62"/>
      <c r="J12" s="135"/>
      <c r="K12" s="156"/>
      <c r="L12" s="156"/>
      <c r="M12" s="77"/>
      <c r="N12" s="46"/>
      <c r="O12" s="46"/>
    </row>
    <row r="13" spans="1:15" s="37" customFormat="1" ht="56.25" customHeight="1">
      <c r="A13" s="45">
        <v>5</v>
      </c>
      <c r="B13" s="44" t="s">
        <v>132</v>
      </c>
      <c r="C13" s="45" t="s">
        <v>11</v>
      </c>
      <c r="D13" s="45" t="s">
        <v>171</v>
      </c>
      <c r="E13" s="45" t="s">
        <v>659</v>
      </c>
      <c r="F13" s="45" t="s">
        <v>51</v>
      </c>
      <c r="G13" s="45">
        <v>20</v>
      </c>
      <c r="H13" s="45"/>
      <c r="I13" s="62"/>
      <c r="J13" s="135"/>
      <c r="K13" s="156"/>
      <c r="L13" s="156"/>
      <c r="M13" s="77"/>
      <c r="N13" s="46"/>
      <c r="O13" s="46"/>
    </row>
    <row r="14" spans="1:13" ht="47.25" customHeight="1">
      <c r="A14" s="331" t="s">
        <v>77</v>
      </c>
      <c r="B14" s="332"/>
      <c r="C14" s="332"/>
      <c r="D14" s="332"/>
      <c r="E14" s="332"/>
      <c r="F14" s="332"/>
      <c r="G14" s="332"/>
      <c r="H14" s="332"/>
      <c r="I14" s="333"/>
      <c r="J14" s="282"/>
      <c r="K14" s="275"/>
      <c r="L14" s="275"/>
      <c r="M14" s="281"/>
    </row>
    <row r="15" spans="14:16" s="84" customFormat="1" ht="12.75">
      <c r="N15" s="88"/>
      <c r="O15" s="88"/>
      <c r="P15" s="88"/>
    </row>
    <row r="16" spans="1:16" s="84" customFormat="1" ht="14.25" customHeight="1">
      <c r="A16" s="84" t="s">
        <v>78</v>
      </c>
      <c r="I16" s="334"/>
      <c r="J16" s="334"/>
      <c r="K16" s="334"/>
      <c r="L16" s="182"/>
      <c r="N16" s="89"/>
      <c r="O16" s="89"/>
      <c r="P16" s="89"/>
    </row>
    <row r="17" s="84" customFormat="1" ht="12.75"/>
    <row r="18" spans="9:13" s="84" customFormat="1" ht="18.75">
      <c r="I18" s="1"/>
      <c r="J18" s="286"/>
      <c r="K18" s="286"/>
      <c r="L18" s="286"/>
      <c r="M18" s="286"/>
    </row>
    <row r="19" spans="9:13" ht="18.75">
      <c r="I19" s="305" t="s">
        <v>79</v>
      </c>
      <c r="J19" s="305"/>
      <c r="K19" s="305"/>
      <c r="L19" s="305"/>
      <c r="M19" s="305"/>
    </row>
  </sheetData>
  <sheetProtection selectLockedCells="1" selectUnlockedCells="1"/>
  <mergeCells count="9">
    <mergeCell ref="I16:K16"/>
    <mergeCell ref="J18:M18"/>
    <mergeCell ref="I19:M19"/>
    <mergeCell ref="A1:C1"/>
    <mergeCell ref="I1:M1"/>
    <mergeCell ref="A2:M2"/>
    <mergeCell ref="A3:M3"/>
    <mergeCell ref="A4:M4"/>
    <mergeCell ref="A14:I14"/>
  </mergeCells>
  <printOptions/>
  <pageMargins left="0.1968503937007874" right="0.1968503937007874" top="0.3937007874015748" bottom="0.3937007874015748" header="0.1968503937007874" footer="0.5118110236220472"/>
  <pageSetup horizontalDpi="300" verticalDpi="3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19"/>
  <sheetViews>
    <sheetView view="pageBreakPreview" zoomScale="75" zoomScaleNormal="75" zoomScaleSheetLayoutView="75" zoomScalePageLayoutView="0" workbookViewId="0" topLeftCell="A1">
      <selection activeCell="A4" sqref="A4:M4"/>
    </sheetView>
  </sheetViews>
  <sheetFormatPr defaultColWidth="8.8984375" defaultRowHeight="14.25"/>
  <cols>
    <col min="1" max="1" width="5.19921875" style="0" customWidth="1"/>
    <col min="2" max="2" width="15.5" style="0" customWidth="1"/>
    <col min="3" max="3" width="7.5" style="0" customWidth="1"/>
    <col min="4" max="4" width="17.5" style="0" customWidth="1"/>
    <col min="5" max="5" width="12.5" style="0" customWidth="1"/>
    <col min="6" max="6" width="25" style="0" customWidth="1"/>
    <col min="7" max="7" width="19.5" style="0" customWidth="1"/>
    <col min="8" max="8" width="22.5" style="0" customWidth="1"/>
    <col min="9" max="9" width="15.5" style="0" customWidth="1"/>
    <col min="10" max="10" width="18.19921875" style="0" customWidth="1"/>
    <col min="11" max="11" width="7.5" style="0" customWidth="1"/>
    <col min="12" max="12" width="8.59765625" style="0" customWidth="1"/>
    <col min="13" max="13" width="18" style="0" customWidth="1"/>
  </cols>
  <sheetData>
    <row r="1" spans="1:22" s="23" customFormat="1" ht="22.5" customHeight="1">
      <c r="A1" s="312" t="s">
        <v>1068</v>
      </c>
      <c r="B1" s="312"/>
      <c r="C1" s="312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21.75" customHeight="1">
      <c r="A2" s="307" t="s">
        <v>1063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22.5" customHeight="1">
      <c r="A3" s="308" t="s">
        <v>744</v>
      </c>
      <c r="B3" s="308"/>
      <c r="C3" s="308"/>
      <c r="D3" s="308"/>
      <c r="E3" s="308"/>
      <c r="F3" s="308"/>
      <c r="G3" s="308"/>
      <c r="H3" s="308" t="s">
        <v>660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21" customHeight="1">
      <c r="A4" s="308" t="s">
        <v>127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26" customFormat="1" ht="63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26" customFormat="1" ht="18.75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13" s="26" customFormat="1" ht="51.75" customHeight="1">
      <c r="A8" s="40">
        <v>1</v>
      </c>
      <c r="B8" s="39" t="s">
        <v>127</v>
      </c>
      <c r="C8" s="40" t="s">
        <v>11</v>
      </c>
      <c r="D8" s="41" t="s">
        <v>98</v>
      </c>
      <c r="E8" s="41" t="s">
        <v>39</v>
      </c>
      <c r="F8" s="41" t="s">
        <v>14</v>
      </c>
      <c r="G8" s="42">
        <v>150</v>
      </c>
      <c r="H8" s="41"/>
      <c r="I8" s="60"/>
      <c r="J8" s="135"/>
      <c r="K8" s="156"/>
      <c r="L8" s="156"/>
      <c r="M8" s="77"/>
    </row>
    <row r="9" spans="1:13" s="26" customFormat="1" ht="51.75" customHeight="1">
      <c r="A9" s="40">
        <v>2</v>
      </c>
      <c r="B9" s="39" t="s">
        <v>127</v>
      </c>
      <c r="C9" s="40" t="s">
        <v>11</v>
      </c>
      <c r="D9" s="41" t="s">
        <v>98</v>
      </c>
      <c r="E9" s="41" t="s">
        <v>17</v>
      </c>
      <c r="F9" s="41" t="s">
        <v>14</v>
      </c>
      <c r="G9" s="42">
        <v>400</v>
      </c>
      <c r="H9" s="41"/>
      <c r="I9" s="60"/>
      <c r="J9" s="135"/>
      <c r="K9" s="156"/>
      <c r="L9" s="156"/>
      <c r="M9" s="77"/>
    </row>
    <row r="10" spans="1:13" s="26" customFormat="1" ht="51.75" customHeight="1">
      <c r="A10" s="40">
        <v>3</v>
      </c>
      <c r="B10" s="39" t="s">
        <v>127</v>
      </c>
      <c r="C10" s="40" t="s">
        <v>11</v>
      </c>
      <c r="D10" s="41" t="s">
        <v>98</v>
      </c>
      <c r="E10" s="41" t="s">
        <v>39</v>
      </c>
      <c r="F10" s="41" t="s">
        <v>807</v>
      </c>
      <c r="G10" s="42">
        <v>280</v>
      </c>
      <c r="H10" s="41"/>
      <c r="I10" s="60"/>
      <c r="J10" s="135"/>
      <c r="K10" s="156"/>
      <c r="L10" s="156"/>
      <c r="M10" s="77"/>
    </row>
    <row r="11" spans="1:15" s="37" customFormat="1" ht="51.75" customHeight="1">
      <c r="A11" s="45">
        <v>4</v>
      </c>
      <c r="B11" s="44" t="s">
        <v>127</v>
      </c>
      <c r="C11" s="45" t="s">
        <v>11</v>
      </c>
      <c r="D11" s="45" t="s">
        <v>98</v>
      </c>
      <c r="E11" s="45" t="s">
        <v>17</v>
      </c>
      <c r="F11" s="45" t="s">
        <v>807</v>
      </c>
      <c r="G11" s="45">
        <v>400</v>
      </c>
      <c r="H11" s="45"/>
      <c r="I11" s="62"/>
      <c r="J11" s="62"/>
      <c r="K11" s="156"/>
      <c r="L11" s="156"/>
      <c r="M11" s="77"/>
      <c r="N11" s="46"/>
      <c r="O11" s="46"/>
    </row>
    <row r="12" spans="1:15" s="37" customFormat="1" ht="51.75" customHeight="1">
      <c r="A12" s="45">
        <v>5</v>
      </c>
      <c r="B12" s="44" t="s">
        <v>127</v>
      </c>
      <c r="C12" s="45" t="s">
        <v>11</v>
      </c>
      <c r="D12" s="45" t="s">
        <v>98</v>
      </c>
      <c r="E12" s="45" t="s">
        <v>30</v>
      </c>
      <c r="F12" s="45" t="s">
        <v>806</v>
      </c>
      <c r="G12" s="45">
        <v>350</v>
      </c>
      <c r="H12" s="45"/>
      <c r="I12" s="62"/>
      <c r="J12" s="62"/>
      <c r="K12" s="156"/>
      <c r="L12" s="156"/>
      <c r="M12" s="77"/>
      <c r="N12" s="46"/>
      <c r="O12" s="46"/>
    </row>
    <row r="13" spans="1:13" ht="47.25" customHeight="1">
      <c r="A13" s="331" t="s">
        <v>77</v>
      </c>
      <c r="B13" s="332"/>
      <c r="C13" s="332"/>
      <c r="D13" s="332"/>
      <c r="E13" s="332"/>
      <c r="F13" s="332"/>
      <c r="G13" s="332"/>
      <c r="H13" s="332"/>
      <c r="I13" s="333"/>
      <c r="J13" s="274"/>
      <c r="K13" s="275"/>
      <c r="L13" s="275"/>
      <c r="M13" s="283"/>
    </row>
    <row r="14" spans="1:15" s="87" customFormat="1" ht="14.2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6"/>
      <c r="O14" s="86"/>
    </row>
    <row r="15" spans="1:16" s="84" customFormat="1" ht="12.75">
      <c r="A15" s="84" t="s">
        <v>78</v>
      </c>
      <c r="B15" s="84" t="s">
        <v>776</v>
      </c>
      <c r="N15" s="88"/>
      <c r="O15" s="88"/>
      <c r="P15" s="88"/>
    </row>
    <row r="16" spans="9:16" s="84" customFormat="1" ht="14.25" customHeight="1">
      <c r="I16" s="334"/>
      <c r="J16" s="334"/>
      <c r="K16" s="334"/>
      <c r="L16" s="182"/>
      <c r="N16" s="89"/>
      <c r="O16" s="89"/>
      <c r="P16" s="89"/>
    </row>
    <row r="17" s="84" customFormat="1" ht="12.75"/>
    <row r="18" spans="9:13" s="84" customFormat="1" ht="18.75">
      <c r="I18" s="1"/>
      <c r="J18" s="286"/>
      <c r="K18" s="286"/>
      <c r="L18" s="286"/>
      <c r="M18" s="286"/>
    </row>
    <row r="19" spans="9:13" ht="18.75">
      <c r="I19" s="305" t="s">
        <v>79</v>
      </c>
      <c r="J19" s="305"/>
      <c r="K19" s="305"/>
      <c r="L19" s="305"/>
      <c r="M19" s="305"/>
    </row>
  </sheetData>
  <sheetProtection selectLockedCells="1" selectUnlockedCells="1"/>
  <mergeCells count="9">
    <mergeCell ref="I16:K16"/>
    <mergeCell ref="J18:M18"/>
    <mergeCell ref="I19:M19"/>
    <mergeCell ref="A1:C1"/>
    <mergeCell ref="I1:M1"/>
    <mergeCell ref="A2:M2"/>
    <mergeCell ref="A3:M3"/>
    <mergeCell ref="A4:M4"/>
    <mergeCell ref="A13:I13"/>
  </mergeCells>
  <printOptions/>
  <pageMargins left="0.1968503937007874" right="0.1968503937007874" top="0.3937007874015748" bottom="0.3937007874015748" header="0.1968503937007874" footer="0.5118110236220472"/>
  <pageSetup horizontalDpi="600" verticalDpi="600" orientation="landscape" paperSize="9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15"/>
  <sheetViews>
    <sheetView view="pageBreakPreview" zoomScale="77" zoomScaleNormal="75" zoomScaleSheetLayoutView="77" zoomScalePageLayoutView="0" workbookViewId="0" topLeftCell="A1">
      <selection activeCell="F14" sqref="F14"/>
    </sheetView>
  </sheetViews>
  <sheetFormatPr defaultColWidth="8.8984375" defaultRowHeight="14.25"/>
  <cols>
    <col min="1" max="1" width="5.19921875" style="0" customWidth="1"/>
    <col min="2" max="2" width="28.19921875" style="0" customWidth="1"/>
    <col min="3" max="3" width="6.5" style="0" customWidth="1"/>
    <col min="4" max="4" width="17.69921875" style="0" customWidth="1"/>
    <col min="5" max="5" width="12.5" style="0" customWidth="1"/>
    <col min="6" max="6" width="11" style="0" customWidth="1"/>
    <col min="7" max="7" width="18.19921875" style="0" customWidth="1"/>
    <col min="8" max="8" width="18.5" style="0" customWidth="1"/>
    <col min="9" max="9" width="13.3984375" style="0" customWidth="1"/>
    <col min="10" max="10" width="16" style="0" customWidth="1"/>
    <col min="11" max="12" width="7.5" style="0" customWidth="1"/>
    <col min="13" max="13" width="15.5" style="0" customWidth="1"/>
  </cols>
  <sheetData>
    <row r="1" spans="1:22" s="23" customFormat="1" ht="24" customHeight="1">
      <c r="A1" s="312" t="s">
        <v>1068</v>
      </c>
      <c r="B1" s="312"/>
      <c r="C1" s="312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24.75" customHeight="1">
      <c r="A2" s="307" t="s">
        <v>1052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24" customHeight="1">
      <c r="A3" s="308" t="s">
        <v>745</v>
      </c>
      <c r="B3" s="308"/>
      <c r="C3" s="308"/>
      <c r="D3" s="308"/>
      <c r="E3" s="308"/>
      <c r="F3" s="308"/>
      <c r="G3" s="308"/>
      <c r="H3" s="308" t="s">
        <v>662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23.25" customHeight="1">
      <c r="A4" s="308" t="s">
        <v>663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26" customFormat="1" ht="94.5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26" customFormat="1" ht="18.75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13" s="26" customFormat="1" ht="51.75" customHeight="1">
      <c r="A8" s="40">
        <v>1</v>
      </c>
      <c r="B8" s="39" t="s">
        <v>664</v>
      </c>
      <c r="C8" s="40" t="s">
        <v>11</v>
      </c>
      <c r="D8" s="41" t="s">
        <v>665</v>
      </c>
      <c r="E8" s="41" t="s">
        <v>90</v>
      </c>
      <c r="F8" s="41" t="s">
        <v>28</v>
      </c>
      <c r="G8" s="42">
        <v>140</v>
      </c>
      <c r="H8" s="41"/>
      <c r="I8" s="60"/>
      <c r="J8" s="135"/>
      <c r="K8" s="156"/>
      <c r="L8" s="156"/>
      <c r="M8" s="77"/>
    </row>
    <row r="9" spans="1:13" s="26" customFormat="1" ht="51.75" customHeight="1">
      <c r="A9" s="40">
        <v>2</v>
      </c>
      <c r="B9" s="39" t="s">
        <v>664</v>
      </c>
      <c r="C9" s="40" t="s">
        <v>11</v>
      </c>
      <c r="D9" s="41" t="s">
        <v>665</v>
      </c>
      <c r="E9" s="41" t="s">
        <v>666</v>
      </c>
      <c r="F9" s="41" t="s">
        <v>28</v>
      </c>
      <c r="G9" s="42">
        <v>30</v>
      </c>
      <c r="H9" s="41"/>
      <c r="I9" s="60"/>
      <c r="J9" s="135"/>
      <c r="K9" s="156"/>
      <c r="L9" s="156"/>
      <c r="M9" s="77"/>
    </row>
    <row r="10" spans="1:13" ht="47.25" customHeight="1">
      <c r="A10" s="313" t="s">
        <v>77</v>
      </c>
      <c r="B10" s="314"/>
      <c r="C10" s="314"/>
      <c r="D10" s="314"/>
      <c r="E10" s="314"/>
      <c r="F10" s="314"/>
      <c r="G10" s="314"/>
      <c r="H10" s="314"/>
      <c r="I10" s="315"/>
      <c r="J10" s="189"/>
      <c r="K10" s="212"/>
      <c r="L10" s="212"/>
      <c r="M10" s="223"/>
    </row>
    <row r="11" spans="1:13" s="84" customFormat="1" ht="14.25" customHeight="1">
      <c r="A11" s="78"/>
      <c r="B11" s="79"/>
      <c r="C11" s="78"/>
      <c r="D11" s="80"/>
      <c r="E11" s="80"/>
      <c r="F11" s="80"/>
      <c r="G11" s="80"/>
      <c r="H11" s="80"/>
      <c r="I11" s="81"/>
      <c r="J11" s="82"/>
      <c r="K11" s="83"/>
      <c r="L11" s="83"/>
      <c r="M11" s="81"/>
    </row>
    <row r="12" spans="1:15" s="87" customFormat="1" ht="14.25" customHeight="1">
      <c r="A12" s="311" t="s">
        <v>78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86"/>
      <c r="O12" s="86"/>
    </row>
    <row r="13" spans="1:15" s="87" customFormat="1" ht="14.2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6"/>
      <c r="O13" s="86"/>
    </row>
    <row r="14" spans="9:16" s="84" customFormat="1" ht="18.75" customHeight="1">
      <c r="I14" s="1"/>
      <c r="J14" s="286"/>
      <c r="K14" s="286"/>
      <c r="L14" s="286"/>
      <c r="M14" s="286"/>
      <c r="N14" s="88"/>
      <c r="O14" s="88"/>
      <c r="P14" s="88"/>
    </row>
    <row r="15" spans="9:16" s="84" customFormat="1" ht="14.25" customHeight="1">
      <c r="I15" s="305" t="s">
        <v>79</v>
      </c>
      <c r="J15" s="305"/>
      <c r="K15" s="305"/>
      <c r="L15" s="305"/>
      <c r="M15" s="305"/>
      <c r="N15" s="89"/>
      <c r="O15" s="89"/>
      <c r="P15" s="89"/>
    </row>
  </sheetData>
  <sheetProtection selectLockedCells="1" selectUnlockedCells="1"/>
  <mergeCells count="9">
    <mergeCell ref="A12:M12"/>
    <mergeCell ref="J14:M14"/>
    <mergeCell ref="I15:M15"/>
    <mergeCell ref="A1:C1"/>
    <mergeCell ref="I1:M1"/>
    <mergeCell ref="A2:M2"/>
    <mergeCell ref="A3:M3"/>
    <mergeCell ref="A4:M4"/>
    <mergeCell ref="A10:I10"/>
  </mergeCells>
  <printOptions/>
  <pageMargins left="0.1968503937007874" right="0.1968503937007874" top="0.3937007874015748" bottom="0.3937007874015748" header="0.1968503937007874" footer="0.5118110236220472"/>
  <pageSetup horizontalDpi="300" verticalDpi="3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18"/>
  <sheetViews>
    <sheetView view="pageBreakPreview" zoomScale="77" zoomScaleNormal="75" zoomScaleSheetLayoutView="77" zoomScalePageLayoutView="0" workbookViewId="0" topLeftCell="A1">
      <selection activeCell="E6" sqref="E6"/>
    </sheetView>
  </sheetViews>
  <sheetFormatPr defaultColWidth="8.8984375" defaultRowHeight="14.25"/>
  <cols>
    <col min="1" max="1" width="5.19921875" style="122" customWidth="1"/>
    <col min="2" max="2" width="17.69921875" style="0" customWidth="1"/>
    <col min="3" max="3" width="6.5" style="0" customWidth="1"/>
    <col min="4" max="4" width="16" style="0" customWidth="1"/>
    <col min="5" max="5" width="14.19921875" style="0" customWidth="1"/>
    <col min="6" max="6" width="14" style="0" customWidth="1"/>
    <col min="7" max="7" width="18.8984375" style="0" customWidth="1"/>
    <col min="8" max="8" width="19" style="0" customWidth="1"/>
    <col min="9" max="10" width="19.5" style="0" customWidth="1"/>
    <col min="11" max="12" width="7.5" style="0" customWidth="1"/>
    <col min="13" max="13" width="15.5" style="0" customWidth="1"/>
  </cols>
  <sheetData>
    <row r="1" spans="1:22" s="23" customFormat="1" ht="21" customHeight="1">
      <c r="A1" s="312" t="s">
        <v>1051</v>
      </c>
      <c r="B1" s="312"/>
      <c r="C1" s="312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18.75" customHeight="1">
      <c r="A2" s="307" t="s">
        <v>1067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22.5" customHeight="1">
      <c r="A3" s="308" t="s">
        <v>746</v>
      </c>
      <c r="B3" s="308"/>
      <c r="C3" s="308"/>
      <c r="D3" s="308"/>
      <c r="E3" s="308"/>
      <c r="F3" s="308"/>
      <c r="G3" s="308"/>
      <c r="H3" s="308" t="s">
        <v>667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28.5" customHeight="1">
      <c r="A4" s="308" t="s">
        <v>668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">
      <c r="A5" s="12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26" customFormat="1" ht="94.5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26" customFormat="1" ht="18.75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13" s="26" customFormat="1" ht="51.75" customHeight="1">
      <c r="A8" s="40">
        <v>1</v>
      </c>
      <c r="B8" s="118" t="s">
        <v>668</v>
      </c>
      <c r="C8" s="40" t="s">
        <v>11</v>
      </c>
      <c r="D8" s="41" t="s">
        <v>16</v>
      </c>
      <c r="E8" s="41" t="s">
        <v>13</v>
      </c>
      <c r="F8" s="41" t="s">
        <v>14</v>
      </c>
      <c r="G8" s="42">
        <v>100</v>
      </c>
      <c r="H8" s="41"/>
      <c r="I8" s="60"/>
      <c r="J8" s="135"/>
      <c r="K8" s="156"/>
      <c r="L8" s="156"/>
      <c r="M8" s="77"/>
    </row>
    <row r="9" spans="1:13" s="26" customFormat="1" ht="51.75" customHeight="1">
      <c r="A9" s="40">
        <v>2</v>
      </c>
      <c r="B9" s="118" t="s">
        <v>668</v>
      </c>
      <c r="C9" s="40" t="s">
        <v>11</v>
      </c>
      <c r="D9" s="41" t="s">
        <v>12</v>
      </c>
      <c r="E9" s="41" t="s">
        <v>18</v>
      </c>
      <c r="F9" s="41" t="s">
        <v>14</v>
      </c>
      <c r="G9" s="42">
        <v>800</v>
      </c>
      <c r="H9" s="41"/>
      <c r="I9" s="60"/>
      <c r="J9" s="135"/>
      <c r="K9" s="156"/>
      <c r="L9" s="156"/>
      <c r="M9" s="77"/>
    </row>
    <row r="10" spans="1:13" s="26" customFormat="1" ht="51.75" customHeight="1">
      <c r="A10" s="40">
        <v>3</v>
      </c>
      <c r="B10" s="118" t="s">
        <v>668</v>
      </c>
      <c r="C10" s="40" t="s">
        <v>11</v>
      </c>
      <c r="D10" s="41" t="s">
        <v>16</v>
      </c>
      <c r="E10" s="41" t="s">
        <v>90</v>
      </c>
      <c r="F10" s="41" t="s">
        <v>14</v>
      </c>
      <c r="G10" s="42">
        <v>15</v>
      </c>
      <c r="H10" s="41"/>
      <c r="I10" s="60"/>
      <c r="J10" s="135"/>
      <c r="K10" s="156"/>
      <c r="L10" s="156"/>
      <c r="M10" s="77"/>
    </row>
    <row r="11" spans="1:15" s="37" customFormat="1" ht="51.75" customHeight="1">
      <c r="A11" s="45">
        <v>4</v>
      </c>
      <c r="B11" s="119" t="s">
        <v>668</v>
      </c>
      <c r="C11" s="115" t="s">
        <v>11</v>
      </c>
      <c r="D11" s="45" t="s">
        <v>16</v>
      </c>
      <c r="E11" s="45" t="s">
        <v>23</v>
      </c>
      <c r="F11" s="45" t="s">
        <v>14</v>
      </c>
      <c r="G11" s="45">
        <v>30</v>
      </c>
      <c r="H11" s="115"/>
      <c r="I11" s="62"/>
      <c r="J11" s="62"/>
      <c r="K11" s="156"/>
      <c r="L11" s="156"/>
      <c r="M11" s="77"/>
      <c r="N11" s="46"/>
      <c r="O11" s="46"/>
    </row>
    <row r="12" spans="1:13" ht="47.25" customHeight="1">
      <c r="A12" s="313" t="s">
        <v>77</v>
      </c>
      <c r="B12" s="314"/>
      <c r="C12" s="314"/>
      <c r="D12" s="314"/>
      <c r="E12" s="314"/>
      <c r="F12" s="314"/>
      <c r="G12" s="314"/>
      <c r="H12" s="314"/>
      <c r="I12" s="315"/>
      <c r="J12" s="214"/>
      <c r="K12" s="212"/>
      <c r="L12" s="212"/>
      <c r="M12" s="223"/>
    </row>
    <row r="13" spans="1:15" s="87" customFormat="1" ht="14.25" customHeight="1">
      <c r="A13" s="90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6"/>
      <c r="O13" s="86"/>
    </row>
    <row r="14" spans="1:16" s="84" customFormat="1" ht="12.75">
      <c r="A14" s="124" t="s">
        <v>78</v>
      </c>
      <c r="B14" s="84" t="s">
        <v>661</v>
      </c>
      <c r="N14" s="88"/>
      <c r="O14" s="88"/>
      <c r="P14" s="88"/>
    </row>
    <row r="15" spans="1:16" s="84" customFormat="1" ht="14.25" customHeight="1">
      <c r="A15"/>
      <c r="B15"/>
      <c r="C15"/>
      <c r="D15"/>
      <c r="E15"/>
      <c r="F15"/>
      <c r="G15"/>
      <c r="N15" s="89"/>
      <c r="O15" s="89"/>
      <c r="P15" s="89"/>
    </row>
    <row r="16" s="84" customFormat="1" ht="12.75">
      <c r="A16" s="124"/>
    </row>
    <row r="17" spans="9:13" ht="18.75">
      <c r="I17" s="1"/>
      <c r="J17" s="286"/>
      <c r="K17" s="286"/>
      <c r="L17" s="286"/>
      <c r="M17" s="286"/>
    </row>
    <row r="18" spans="9:13" ht="14.25" customHeight="1">
      <c r="I18" s="305" t="s">
        <v>79</v>
      </c>
      <c r="J18" s="305"/>
      <c r="K18" s="305"/>
      <c r="L18" s="305"/>
      <c r="M18" s="305"/>
    </row>
  </sheetData>
  <sheetProtection selectLockedCells="1" selectUnlockedCells="1"/>
  <mergeCells count="8">
    <mergeCell ref="J17:M17"/>
    <mergeCell ref="I18:M18"/>
    <mergeCell ref="A1:C1"/>
    <mergeCell ref="I1:M1"/>
    <mergeCell ref="A2:M2"/>
    <mergeCell ref="A3:M3"/>
    <mergeCell ref="A4:M4"/>
    <mergeCell ref="A12:I12"/>
  </mergeCells>
  <printOptions/>
  <pageMargins left="0.1968503937007874" right="0.1968503937007874" top="0.3937007874015748" bottom="0.3937007874015748" header="0.1968503937007874" footer="0.5118110236220472"/>
  <pageSetup horizontalDpi="300" verticalDpi="3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19"/>
  <sheetViews>
    <sheetView view="pageBreakPreview" zoomScale="75" zoomScaleNormal="75" zoomScaleSheetLayoutView="75" zoomScalePageLayoutView="0" workbookViewId="0" topLeftCell="A1">
      <selection activeCell="G8" sqref="G8"/>
    </sheetView>
  </sheetViews>
  <sheetFormatPr defaultColWidth="8.8984375" defaultRowHeight="14.25"/>
  <cols>
    <col min="1" max="1" width="5.19921875" style="0" customWidth="1"/>
    <col min="2" max="2" width="15.09765625" style="0" customWidth="1"/>
    <col min="3" max="3" width="6.5" style="0" customWidth="1"/>
    <col min="4" max="4" width="15.3984375" style="0" customWidth="1"/>
    <col min="5" max="5" width="12.5" style="0" customWidth="1"/>
    <col min="6" max="6" width="23.19921875" style="0" customWidth="1"/>
    <col min="7" max="7" width="17.5" style="0" customWidth="1"/>
    <col min="8" max="8" width="21.8984375" style="0" customWidth="1"/>
    <col min="9" max="9" width="14.5" style="0" customWidth="1"/>
    <col min="10" max="10" width="16.5" style="0" customWidth="1"/>
    <col min="11" max="12" width="7.69921875" style="0" customWidth="1"/>
    <col min="13" max="13" width="16" style="0" customWidth="1"/>
  </cols>
  <sheetData>
    <row r="1" spans="1:22" s="23" customFormat="1" ht="27" customHeight="1">
      <c r="A1" s="312" t="s">
        <v>1051</v>
      </c>
      <c r="B1" s="312"/>
      <c r="C1" s="312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19.5" customHeight="1">
      <c r="A2" s="307" t="s">
        <v>1052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26.25" customHeight="1">
      <c r="A3" s="308" t="s">
        <v>747</v>
      </c>
      <c r="B3" s="308"/>
      <c r="C3" s="308"/>
      <c r="D3" s="308"/>
      <c r="E3" s="308"/>
      <c r="F3" s="308"/>
      <c r="G3" s="308"/>
      <c r="H3" s="308" t="s">
        <v>669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26.25" customHeight="1">
      <c r="A4" s="308" t="s">
        <v>670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26" customFormat="1" ht="80.25" customHeight="1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26" customFormat="1" ht="20.25" customHeight="1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13" s="26" customFormat="1" ht="53.25" customHeight="1">
      <c r="A8" s="40">
        <v>1</v>
      </c>
      <c r="B8" s="39" t="s">
        <v>668</v>
      </c>
      <c r="C8" s="40" t="s">
        <v>11</v>
      </c>
      <c r="D8" s="41" t="s">
        <v>12</v>
      </c>
      <c r="E8" s="41" t="s">
        <v>59</v>
      </c>
      <c r="F8" s="41" t="s">
        <v>671</v>
      </c>
      <c r="G8" s="42">
        <v>100</v>
      </c>
      <c r="H8" s="41"/>
      <c r="I8" s="77"/>
      <c r="J8" s="135"/>
      <c r="K8" s="156"/>
      <c r="L8" s="156"/>
      <c r="M8" s="176"/>
    </row>
    <row r="9" spans="1:13" s="26" customFormat="1" ht="53.25" customHeight="1">
      <c r="A9" s="40">
        <v>2</v>
      </c>
      <c r="B9" s="39" t="s">
        <v>668</v>
      </c>
      <c r="C9" s="40" t="s">
        <v>11</v>
      </c>
      <c r="D9" s="41" t="s">
        <v>16</v>
      </c>
      <c r="E9" s="41" t="s">
        <v>56</v>
      </c>
      <c r="F9" s="41" t="s">
        <v>672</v>
      </c>
      <c r="G9" s="42">
        <v>40</v>
      </c>
      <c r="H9" s="41"/>
      <c r="I9" s="60"/>
      <c r="J9" s="135"/>
      <c r="K9" s="156"/>
      <c r="L9" s="156"/>
      <c r="M9" s="60"/>
    </row>
    <row r="10" spans="1:13" s="26" customFormat="1" ht="53.25" customHeight="1">
      <c r="A10" s="40">
        <v>3</v>
      </c>
      <c r="B10" s="39" t="s">
        <v>668</v>
      </c>
      <c r="C10" s="40" t="s">
        <v>11</v>
      </c>
      <c r="D10" s="41" t="s">
        <v>16</v>
      </c>
      <c r="E10" s="41" t="s">
        <v>23</v>
      </c>
      <c r="F10" s="41" t="s">
        <v>671</v>
      </c>
      <c r="G10" s="42">
        <v>80</v>
      </c>
      <c r="H10" s="41"/>
      <c r="I10" s="60"/>
      <c r="J10" s="135"/>
      <c r="K10" s="156"/>
      <c r="L10" s="156"/>
      <c r="M10" s="60"/>
    </row>
    <row r="11" spans="1:13" s="26" customFormat="1" ht="53.25" customHeight="1">
      <c r="A11" s="40">
        <v>4</v>
      </c>
      <c r="B11" s="39" t="s">
        <v>668</v>
      </c>
      <c r="C11" s="40" t="s">
        <v>11</v>
      </c>
      <c r="D11" s="41" t="s">
        <v>16</v>
      </c>
      <c r="E11" s="41" t="s">
        <v>90</v>
      </c>
      <c r="F11" s="41" t="s">
        <v>671</v>
      </c>
      <c r="G11" s="42">
        <v>75</v>
      </c>
      <c r="H11" s="41"/>
      <c r="I11" s="60"/>
      <c r="J11" s="135"/>
      <c r="K11" s="156"/>
      <c r="L11" s="156"/>
      <c r="M11" s="60"/>
    </row>
    <row r="12" spans="1:13" ht="47.25" customHeight="1">
      <c r="A12" s="313" t="s">
        <v>77</v>
      </c>
      <c r="B12" s="314"/>
      <c r="C12" s="314"/>
      <c r="D12" s="314"/>
      <c r="E12" s="314"/>
      <c r="F12" s="314"/>
      <c r="G12" s="314"/>
      <c r="H12" s="314"/>
      <c r="I12" s="315"/>
      <c r="J12" s="214"/>
      <c r="K12" s="212"/>
      <c r="L12" s="212"/>
      <c r="M12" s="220"/>
    </row>
    <row r="13" spans="1:15" s="87" customFormat="1" ht="14.25" customHeight="1">
      <c r="A13" s="311"/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86"/>
      <c r="O13" s="86"/>
    </row>
    <row r="14" spans="1:15" s="87" customFormat="1" ht="14.25" customHeight="1">
      <c r="A14" s="85" t="s">
        <v>78</v>
      </c>
      <c r="B14" s="311" t="s">
        <v>673</v>
      </c>
      <c r="C14" s="311"/>
      <c r="D14" s="311"/>
      <c r="E14" s="311"/>
      <c r="F14" s="311"/>
      <c r="G14" s="311"/>
      <c r="H14" s="311"/>
      <c r="I14" s="311"/>
      <c r="J14" s="311"/>
      <c r="K14" s="85"/>
      <c r="L14" s="85"/>
      <c r="M14" s="85"/>
      <c r="N14" s="86"/>
      <c r="O14" s="86"/>
    </row>
    <row r="15" spans="14:16" s="84" customFormat="1" ht="12.75">
      <c r="N15" s="88"/>
      <c r="O15" s="88"/>
      <c r="P15" s="88"/>
    </row>
    <row r="16" spans="14:16" s="84" customFormat="1" ht="14.25" customHeight="1">
      <c r="N16" s="89"/>
      <c r="O16" s="89"/>
      <c r="P16" s="89"/>
    </row>
    <row r="18" spans="9:13" ht="18.75">
      <c r="I18" s="1"/>
      <c r="J18" s="286"/>
      <c r="K18" s="286"/>
      <c r="L18" s="286"/>
      <c r="M18" s="286"/>
    </row>
    <row r="19" spans="9:13" ht="14.25" customHeight="1">
      <c r="I19" s="305" t="s">
        <v>79</v>
      </c>
      <c r="J19" s="305"/>
      <c r="K19" s="305"/>
      <c r="L19" s="305"/>
      <c r="M19" s="305"/>
    </row>
  </sheetData>
  <sheetProtection selectLockedCells="1" selectUnlockedCells="1"/>
  <mergeCells count="10">
    <mergeCell ref="A12:I12"/>
    <mergeCell ref="A13:M13"/>
    <mergeCell ref="B14:J14"/>
    <mergeCell ref="J18:M18"/>
    <mergeCell ref="I19:M19"/>
    <mergeCell ref="A1:C1"/>
    <mergeCell ref="I1:M1"/>
    <mergeCell ref="A2:M2"/>
    <mergeCell ref="A3:M3"/>
    <mergeCell ref="A4:M4"/>
  </mergeCells>
  <printOptions/>
  <pageMargins left="0.1968503937007874" right="0.1968503937007874" top="0.3937007874015748" bottom="0.3937007874015748" header="0.1968503937007874" footer="0.5118110236220472"/>
  <pageSetup horizontalDpi="300" verticalDpi="3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B18"/>
  <sheetViews>
    <sheetView view="pageBreakPreview" zoomScale="77" zoomScaleNormal="75" zoomScaleSheetLayoutView="77" zoomScalePageLayoutView="0" workbookViewId="0" topLeftCell="A1">
      <selection activeCell="E7" sqref="E7"/>
    </sheetView>
  </sheetViews>
  <sheetFormatPr defaultColWidth="8.8984375" defaultRowHeight="14.25"/>
  <cols>
    <col min="1" max="1" width="5.19921875" style="0" customWidth="1"/>
    <col min="2" max="2" width="28.19921875" style="0" customWidth="1"/>
    <col min="3" max="3" width="6.5" style="0" customWidth="1"/>
    <col min="4" max="4" width="15.5" style="0" customWidth="1"/>
    <col min="5" max="5" width="13.5" style="0" customWidth="1"/>
    <col min="6" max="6" width="17.5" style="0" customWidth="1"/>
    <col min="7" max="7" width="18" style="0" customWidth="1"/>
    <col min="8" max="8" width="20.5" style="0" customWidth="1"/>
    <col min="9" max="9" width="13.19921875" style="0" customWidth="1"/>
    <col min="10" max="10" width="15.5" style="0" customWidth="1"/>
    <col min="11" max="12" width="7.5" style="0" customWidth="1"/>
    <col min="13" max="13" width="16" style="0" customWidth="1"/>
  </cols>
  <sheetData>
    <row r="1" spans="1:22" s="23" customFormat="1" ht="21" customHeight="1">
      <c r="A1" s="312" t="s">
        <v>1051</v>
      </c>
      <c r="B1" s="312"/>
      <c r="C1" s="312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13.5" customHeight="1">
      <c r="A2" s="307" t="s">
        <v>1067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14.25" customHeight="1">
      <c r="A3" s="308" t="s">
        <v>748</v>
      </c>
      <c r="B3" s="308"/>
      <c r="C3" s="308"/>
      <c r="D3" s="308"/>
      <c r="E3" s="308"/>
      <c r="F3" s="308"/>
      <c r="G3" s="308"/>
      <c r="H3" s="308" t="s">
        <v>674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14.25" customHeight="1">
      <c r="A4" s="308" t="s">
        <v>675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26" customFormat="1" ht="94.5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26" customFormat="1" ht="18.75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13" s="26" customFormat="1" ht="46.5" customHeight="1">
      <c r="A8" s="40">
        <v>1</v>
      </c>
      <c r="B8" s="118" t="s">
        <v>675</v>
      </c>
      <c r="C8" s="40" t="s">
        <v>11</v>
      </c>
      <c r="D8" s="41" t="s">
        <v>16</v>
      </c>
      <c r="E8" s="41" t="s">
        <v>146</v>
      </c>
      <c r="F8" s="41" t="s">
        <v>14</v>
      </c>
      <c r="G8" s="42">
        <v>15</v>
      </c>
      <c r="H8" s="41"/>
      <c r="I8" s="60"/>
      <c r="J8" s="135"/>
      <c r="K8" s="156"/>
      <c r="L8" s="156"/>
      <c r="M8" s="77"/>
    </row>
    <row r="9" spans="1:13" s="26" customFormat="1" ht="46.5" customHeight="1">
      <c r="A9" s="40">
        <v>2</v>
      </c>
      <c r="B9" s="118" t="s">
        <v>675</v>
      </c>
      <c r="C9" s="40" t="s">
        <v>11</v>
      </c>
      <c r="D9" s="41" t="s">
        <v>16</v>
      </c>
      <c r="E9" s="41" t="s">
        <v>106</v>
      </c>
      <c r="F9" s="41" t="s">
        <v>14</v>
      </c>
      <c r="G9" s="42">
        <v>90</v>
      </c>
      <c r="H9" s="41"/>
      <c r="I9" s="60"/>
      <c r="J9" s="135"/>
      <c r="K9" s="156"/>
      <c r="L9" s="156"/>
      <c r="M9" s="77"/>
    </row>
    <row r="10" spans="1:13" s="26" customFormat="1" ht="46.5" customHeight="1">
      <c r="A10" s="40">
        <v>3</v>
      </c>
      <c r="B10" s="118" t="s">
        <v>675</v>
      </c>
      <c r="C10" s="40" t="s">
        <v>11</v>
      </c>
      <c r="D10" s="41" t="s">
        <v>16</v>
      </c>
      <c r="E10" s="41" t="s">
        <v>41</v>
      </c>
      <c r="F10" s="41" t="s">
        <v>14</v>
      </c>
      <c r="G10" s="42">
        <v>100</v>
      </c>
      <c r="H10" s="41"/>
      <c r="I10" s="60"/>
      <c r="J10" s="135"/>
      <c r="K10" s="156"/>
      <c r="L10" s="156"/>
      <c r="M10" s="77"/>
    </row>
    <row r="11" spans="1:15" s="37" customFormat="1" ht="46.5" customHeight="1">
      <c r="A11" s="45">
        <v>4</v>
      </c>
      <c r="B11" s="119" t="s">
        <v>675</v>
      </c>
      <c r="C11" s="45" t="s">
        <v>11</v>
      </c>
      <c r="D11" s="45" t="s">
        <v>16</v>
      </c>
      <c r="E11" s="45" t="s">
        <v>86</v>
      </c>
      <c r="F11" s="45" t="s">
        <v>14</v>
      </c>
      <c r="G11" s="45">
        <v>130</v>
      </c>
      <c r="H11" s="115"/>
      <c r="I11" s="62"/>
      <c r="J11" s="62"/>
      <c r="K11" s="156"/>
      <c r="L11" s="156"/>
      <c r="M11" s="77"/>
      <c r="N11" s="46"/>
      <c r="O11" s="46"/>
    </row>
    <row r="12" spans="1:13" ht="47.25" customHeight="1">
      <c r="A12" s="313" t="s">
        <v>77</v>
      </c>
      <c r="B12" s="314"/>
      <c r="C12" s="314"/>
      <c r="D12" s="314"/>
      <c r="E12" s="314"/>
      <c r="F12" s="314"/>
      <c r="G12" s="314"/>
      <c r="H12" s="314"/>
      <c r="I12" s="315"/>
      <c r="J12" s="214"/>
      <c r="K12" s="212"/>
      <c r="L12" s="212"/>
      <c r="M12" s="220"/>
    </row>
    <row r="13" spans="1:15" s="87" customFormat="1" ht="14.2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6"/>
      <c r="O13" s="86"/>
    </row>
    <row r="14" spans="14:16" s="84" customFormat="1" ht="12.75">
      <c r="N14" s="88"/>
      <c r="O14" s="88"/>
      <c r="P14" s="88"/>
    </row>
    <row r="15" spans="14:16" s="84" customFormat="1" ht="14.25" customHeight="1">
      <c r="N15" s="89"/>
      <c r="O15" s="89"/>
      <c r="P15" s="89"/>
    </row>
    <row r="16" s="84" customFormat="1" ht="12.75"/>
    <row r="17" spans="9:13" ht="18.75">
      <c r="I17" s="1"/>
      <c r="J17" s="286"/>
      <c r="K17" s="286"/>
      <c r="L17" s="286"/>
      <c r="M17" s="286"/>
    </row>
    <row r="18" spans="9:13" ht="14.25" customHeight="1">
      <c r="I18" s="305" t="s">
        <v>79</v>
      </c>
      <c r="J18" s="305"/>
      <c r="K18" s="305"/>
      <c r="L18" s="305"/>
      <c r="M18" s="305"/>
    </row>
  </sheetData>
  <sheetProtection selectLockedCells="1" selectUnlockedCells="1"/>
  <mergeCells count="8">
    <mergeCell ref="J17:M17"/>
    <mergeCell ref="I18:M18"/>
    <mergeCell ref="A1:C1"/>
    <mergeCell ref="I1:M1"/>
    <mergeCell ref="A2:M2"/>
    <mergeCell ref="A3:M3"/>
    <mergeCell ref="A4:M4"/>
    <mergeCell ref="A12:I12"/>
  </mergeCells>
  <printOptions/>
  <pageMargins left="0.1968503937007874" right="0.1968503937007874" top="0.3937007874015748" bottom="0.3937007874015748" header="0.1968503937007874" footer="0.5118110236220472"/>
  <pageSetup horizontalDpi="300" verticalDpi="3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B19"/>
  <sheetViews>
    <sheetView view="pageBreakPreview" zoomScale="75" zoomScaleNormal="75" zoomScaleSheetLayoutView="75" zoomScalePageLayoutView="0" workbookViewId="0" topLeftCell="A1">
      <selection activeCell="G17" sqref="G17"/>
    </sheetView>
  </sheetViews>
  <sheetFormatPr defaultColWidth="8.8984375" defaultRowHeight="14.25"/>
  <cols>
    <col min="1" max="1" width="5.19921875" style="0" customWidth="1"/>
    <col min="2" max="2" width="19.19921875" style="0" customWidth="1"/>
    <col min="3" max="3" width="6.5" style="0" customWidth="1"/>
    <col min="4" max="4" width="18.3984375" style="0" customWidth="1"/>
    <col min="5" max="5" width="14" style="0" customWidth="1"/>
    <col min="6" max="6" width="17.69921875" style="0" customWidth="1"/>
    <col min="7" max="7" width="19.8984375" style="0" customWidth="1"/>
    <col min="8" max="8" width="19.19921875" style="0" customWidth="1"/>
    <col min="9" max="9" width="11.8984375" style="0" customWidth="1"/>
    <col min="10" max="10" width="15.3984375" style="0" customWidth="1"/>
    <col min="11" max="11" width="7.5" style="0" customWidth="1"/>
    <col min="12" max="12" width="9" style="0" customWidth="1"/>
    <col min="13" max="13" width="16.19921875" style="0" customWidth="1"/>
  </cols>
  <sheetData>
    <row r="1" spans="1:22" s="23" customFormat="1" ht="20.25" customHeight="1">
      <c r="A1" s="312" t="s">
        <v>1051</v>
      </c>
      <c r="B1" s="312"/>
      <c r="C1" s="312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17.25" customHeight="1">
      <c r="A2" s="307" t="s">
        <v>1052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19.5" customHeight="1">
      <c r="A3" s="308" t="s">
        <v>749</v>
      </c>
      <c r="B3" s="308"/>
      <c r="C3" s="308"/>
      <c r="D3" s="308"/>
      <c r="E3" s="308"/>
      <c r="F3" s="308"/>
      <c r="G3" s="308"/>
      <c r="H3" s="308" t="s">
        <v>676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21" customHeight="1">
      <c r="A4" s="308" t="s">
        <v>1018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26" customFormat="1" ht="63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26" customFormat="1" ht="18.75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13" s="26" customFormat="1" ht="56.25">
      <c r="A8" s="40">
        <v>1</v>
      </c>
      <c r="B8" s="39" t="s">
        <v>675</v>
      </c>
      <c r="C8" s="40" t="s">
        <v>11</v>
      </c>
      <c r="D8" s="41" t="s">
        <v>677</v>
      </c>
      <c r="E8" s="41" t="s">
        <v>555</v>
      </c>
      <c r="F8" s="41" t="s">
        <v>678</v>
      </c>
      <c r="G8" s="42">
        <v>50</v>
      </c>
      <c r="H8" s="41"/>
      <c r="I8" s="60"/>
      <c r="J8" s="135"/>
      <c r="K8" s="156"/>
      <c r="L8" s="156"/>
      <c r="M8" s="60"/>
    </row>
    <row r="9" spans="1:13" s="26" customFormat="1" ht="56.25">
      <c r="A9" s="40">
        <v>2</v>
      </c>
      <c r="B9" s="39" t="s">
        <v>675</v>
      </c>
      <c r="C9" s="40" t="s">
        <v>11</v>
      </c>
      <c r="D9" s="41" t="s">
        <v>677</v>
      </c>
      <c r="E9" s="41" t="s">
        <v>59</v>
      </c>
      <c r="F9" s="41" t="s">
        <v>678</v>
      </c>
      <c r="G9" s="42">
        <v>140</v>
      </c>
      <c r="H9" s="41"/>
      <c r="I9" s="60"/>
      <c r="J9" s="135"/>
      <c r="K9" s="156"/>
      <c r="L9" s="156"/>
      <c r="M9" s="60"/>
    </row>
    <row r="10" spans="1:13" s="26" customFormat="1" ht="56.25">
      <c r="A10" s="40">
        <v>3</v>
      </c>
      <c r="B10" s="39" t="s">
        <v>675</v>
      </c>
      <c r="C10" s="40" t="s">
        <v>11</v>
      </c>
      <c r="D10" s="41" t="s">
        <v>677</v>
      </c>
      <c r="E10" s="41" t="s">
        <v>18</v>
      </c>
      <c r="F10" s="41" t="s">
        <v>678</v>
      </c>
      <c r="G10" s="42">
        <v>30</v>
      </c>
      <c r="H10" s="41"/>
      <c r="I10" s="60"/>
      <c r="J10" s="135"/>
      <c r="K10" s="156"/>
      <c r="L10" s="156"/>
      <c r="M10" s="60"/>
    </row>
    <row r="11" spans="1:13" ht="47.25" customHeight="1">
      <c r="A11" s="313" t="s">
        <v>77</v>
      </c>
      <c r="B11" s="314"/>
      <c r="C11" s="314"/>
      <c r="D11" s="314"/>
      <c r="E11" s="314"/>
      <c r="F11" s="314"/>
      <c r="G11" s="314"/>
      <c r="H11" s="314"/>
      <c r="I11" s="315"/>
      <c r="J11" s="214"/>
      <c r="K11" s="212"/>
      <c r="L11" s="212"/>
      <c r="M11" s="220"/>
    </row>
    <row r="12" spans="1:13" ht="47.25" customHeight="1">
      <c r="A12" s="139"/>
      <c r="B12" s="139"/>
      <c r="C12" s="139"/>
      <c r="D12" s="139"/>
      <c r="E12" s="139"/>
      <c r="F12" s="139"/>
      <c r="G12" s="139"/>
      <c r="H12" s="139"/>
      <c r="I12" s="127"/>
      <c r="J12" s="140"/>
      <c r="K12" s="127"/>
      <c r="L12" s="127"/>
      <c r="M12" s="128"/>
    </row>
    <row r="13" spans="1:15" s="87" customFormat="1" ht="14.25" customHeight="1">
      <c r="A13" s="311"/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86"/>
      <c r="O13" s="86"/>
    </row>
    <row r="14" spans="1:15" s="87" customFormat="1" ht="14.25" customHeight="1">
      <c r="A14" s="85" t="s">
        <v>78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6"/>
      <c r="O14" s="86"/>
    </row>
    <row r="15" spans="14:16" s="84" customFormat="1" ht="12.75">
      <c r="N15" s="88"/>
      <c r="O15" s="88"/>
      <c r="P15" s="88"/>
    </row>
    <row r="16" spans="14:16" s="84" customFormat="1" ht="14.25" customHeight="1">
      <c r="N16" s="89"/>
      <c r="O16" s="89"/>
      <c r="P16" s="89"/>
    </row>
    <row r="17" s="84" customFormat="1" ht="12.75"/>
    <row r="18" spans="9:13" ht="18.75">
      <c r="I18" s="1"/>
      <c r="J18" s="286"/>
      <c r="K18" s="286"/>
      <c r="L18" s="286"/>
      <c r="M18" s="286"/>
    </row>
    <row r="19" spans="9:13" ht="14.25" customHeight="1">
      <c r="I19" s="305" t="s">
        <v>79</v>
      </c>
      <c r="J19" s="305"/>
      <c r="K19" s="305"/>
      <c r="L19" s="305"/>
      <c r="M19" s="305"/>
    </row>
  </sheetData>
  <sheetProtection selectLockedCells="1" selectUnlockedCells="1"/>
  <mergeCells count="9">
    <mergeCell ref="A13:M13"/>
    <mergeCell ref="J18:M18"/>
    <mergeCell ref="I19:M19"/>
    <mergeCell ref="A1:C1"/>
    <mergeCell ref="I1:M1"/>
    <mergeCell ref="A2:M2"/>
    <mergeCell ref="A3:M3"/>
    <mergeCell ref="A4:M4"/>
    <mergeCell ref="A11:I11"/>
  </mergeCells>
  <printOptions/>
  <pageMargins left="0.1968503937007874" right="0.1968503937007874" top="0.3937007874015748" bottom="0.3937007874015748" header="0.1968503937007874" footer="0.5118110236220472"/>
  <pageSetup horizontalDpi="300" verticalDpi="300" orientation="landscape" paperSize="9" scale="6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B15"/>
  <sheetViews>
    <sheetView view="pageBreakPreview" zoomScale="77" zoomScaleNormal="75" zoomScaleSheetLayoutView="77" zoomScalePageLayoutView="0" workbookViewId="0" topLeftCell="A1">
      <selection activeCell="G14" sqref="G14"/>
    </sheetView>
  </sheetViews>
  <sheetFormatPr defaultColWidth="8.8984375" defaultRowHeight="14.25"/>
  <cols>
    <col min="1" max="1" width="5.19921875" style="0" customWidth="1"/>
    <col min="2" max="2" width="28.19921875" style="0" customWidth="1"/>
    <col min="3" max="3" width="6.5" style="0" customWidth="1"/>
    <col min="4" max="4" width="15.3984375" style="0" customWidth="1"/>
    <col min="5" max="5" width="15.19921875" style="0" customWidth="1"/>
    <col min="6" max="6" width="11" style="0" customWidth="1"/>
    <col min="7" max="7" width="17.8984375" style="0" customWidth="1"/>
    <col min="8" max="8" width="22" style="0" customWidth="1"/>
    <col min="9" max="9" width="12.3984375" style="0" customWidth="1"/>
    <col min="10" max="10" width="15.69921875" style="0" customWidth="1"/>
    <col min="11" max="12" width="7.5" style="0" customWidth="1"/>
    <col min="13" max="13" width="16" style="0" customWidth="1"/>
  </cols>
  <sheetData>
    <row r="1" spans="1:22" s="23" customFormat="1" ht="29.25" customHeight="1">
      <c r="A1" s="312" t="s">
        <v>1051</v>
      </c>
      <c r="B1" s="312"/>
      <c r="C1" s="312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22.5" customHeight="1">
      <c r="A2" s="307" t="s">
        <v>1066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23.25" customHeight="1">
      <c r="A3" s="308" t="s">
        <v>750</v>
      </c>
      <c r="B3" s="308"/>
      <c r="C3" s="308"/>
      <c r="D3" s="308"/>
      <c r="E3" s="308"/>
      <c r="F3" s="308"/>
      <c r="G3" s="308"/>
      <c r="H3" s="308" t="s">
        <v>679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26.25" customHeight="1">
      <c r="A4" s="308" t="s">
        <v>680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28" s="29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13" s="26" customFormat="1" ht="94.5">
      <c r="A7" s="187" t="s">
        <v>2</v>
      </c>
      <c r="B7" s="187" t="s">
        <v>3</v>
      </c>
      <c r="C7" s="187" t="s">
        <v>4</v>
      </c>
      <c r="D7" s="187" t="s">
        <v>5</v>
      </c>
      <c r="E7" s="187" t="s">
        <v>6</v>
      </c>
      <c r="F7" s="187" t="s">
        <v>7</v>
      </c>
      <c r="G7" s="193" t="s">
        <v>8</v>
      </c>
      <c r="H7" s="187" t="s">
        <v>9</v>
      </c>
      <c r="I7" s="194" t="s">
        <v>1056</v>
      </c>
      <c r="J7" s="187" t="s">
        <v>1062</v>
      </c>
      <c r="K7" s="187" t="s">
        <v>1060</v>
      </c>
      <c r="L7" s="187" t="s">
        <v>1057</v>
      </c>
      <c r="M7" s="187" t="s">
        <v>1058</v>
      </c>
    </row>
    <row r="8" spans="1:13" s="26" customFormat="1" ht="18.75">
      <c r="A8" s="187" t="s">
        <v>1055</v>
      </c>
      <c r="B8" s="187">
        <v>1</v>
      </c>
      <c r="C8" s="187">
        <v>2</v>
      </c>
      <c r="D8" s="187">
        <v>3</v>
      </c>
      <c r="E8" s="187">
        <v>4</v>
      </c>
      <c r="F8" s="187">
        <v>5</v>
      </c>
      <c r="G8" s="193">
        <v>6</v>
      </c>
      <c r="H8" s="187">
        <v>7</v>
      </c>
      <c r="I8" s="195">
        <v>8</v>
      </c>
      <c r="J8" s="187">
        <v>9</v>
      </c>
      <c r="K8" s="187">
        <v>10</v>
      </c>
      <c r="L8" s="187">
        <v>11</v>
      </c>
      <c r="M8" s="187">
        <v>12</v>
      </c>
    </row>
    <row r="9" spans="1:13" s="26" customFormat="1" ht="45" customHeight="1">
      <c r="A9" s="40">
        <v>1</v>
      </c>
      <c r="B9" s="39" t="s">
        <v>675</v>
      </c>
      <c r="C9" s="40" t="s">
        <v>11</v>
      </c>
      <c r="D9" s="41" t="s">
        <v>681</v>
      </c>
      <c r="E9" s="41" t="s">
        <v>190</v>
      </c>
      <c r="F9" s="41" t="s">
        <v>151</v>
      </c>
      <c r="G9" s="42">
        <v>450</v>
      </c>
      <c r="H9" s="41"/>
      <c r="I9" s="60"/>
      <c r="J9" s="135"/>
      <c r="K9" s="156"/>
      <c r="L9" s="156"/>
      <c r="M9" s="60"/>
    </row>
    <row r="10" spans="1:13" ht="47.25" customHeight="1">
      <c r="A10" s="313" t="s">
        <v>77</v>
      </c>
      <c r="B10" s="314"/>
      <c r="C10" s="314"/>
      <c r="D10" s="314"/>
      <c r="E10" s="314"/>
      <c r="F10" s="314"/>
      <c r="G10" s="314"/>
      <c r="H10" s="314"/>
      <c r="I10" s="315"/>
      <c r="J10" s="214"/>
      <c r="K10" s="212"/>
      <c r="L10" s="212"/>
      <c r="M10" s="220"/>
    </row>
    <row r="11" spans="1:13" s="84" customFormat="1" ht="14.25" customHeight="1">
      <c r="A11" s="78"/>
      <c r="B11" s="79"/>
      <c r="C11" s="78"/>
      <c r="D11" s="80"/>
      <c r="E11" s="80"/>
      <c r="F11" s="80"/>
      <c r="G11" s="80"/>
      <c r="H11" s="80"/>
      <c r="I11" s="81"/>
      <c r="J11" s="82"/>
      <c r="K11" s="83"/>
      <c r="L11" s="83"/>
      <c r="M11" s="81"/>
    </row>
    <row r="12" spans="1:15" s="87" customFormat="1" ht="14.25" customHeight="1">
      <c r="A12" s="311" t="s">
        <v>550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86"/>
      <c r="O12" s="86"/>
    </row>
    <row r="13" spans="1:15" s="87" customFormat="1" ht="14.2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6"/>
      <c r="O13" s="86"/>
    </row>
    <row r="14" spans="9:16" s="84" customFormat="1" ht="18.75">
      <c r="I14" s="1"/>
      <c r="J14" s="286"/>
      <c r="K14" s="286"/>
      <c r="L14" s="286"/>
      <c r="M14" s="286"/>
      <c r="N14" s="88"/>
      <c r="O14" s="88"/>
      <c r="P14" s="88"/>
    </row>
    <row r="15" spans="9:16" s="84" customFormat="1" ht="14.25" customHeight="1">
      <c r="I15" s="305" t="s">
        <v>79</v>
      </c>
      <c r="J15" s="305"/>
      <c r="K15" s="305"/>
      <c r="L15" s="305"/>
      <c r="M15" s="305"/>
      <c r="N15" s="89"/>
      <c r="O15" s="89"/>
      <c r="P15" s="89"/>
    </row>
  </sheetData>
  <sheetProtection selectLockedCells="1" selectUnlockedCells="1"/>
  <mergeCells count="9">
    <mergeCell ref="A12:M12"/>
    <mergeCell ref="J14:M14"/>
    <mergeCell ref="I15:M15"/>
    <mergeCell ref="A1:C1"/>
    <mergeCell ref="I1:M1"/>
    <mergeCell ref="A2:M2"/>
    <mergeCell ref="A3:M3"/>
    <mergeCell ref="A4:M4"/>
    <mergeCell ref="A10:I10"/>
  </mergeCells>
  <printOptions/>
  <pageMargins left="0.1968503937007874" right="0.1968503937007874" top="0.3937007874015748" bottom="0.3937007874015748" header="0.1968503937007874" footer="0.5118110236220472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81"/>
  <sheetViews>
    <sheetView view="pageBreakPreview" zoomScale="77" zoomScaleNormal="75" zoomScaleSheetLayoutView="77" zoomScalePageLayoutView="0" workbookViewId="0" topLeftCell="A1">
      <selection activeCell="D11" sqref="D11"/>
    </sheetView>
  </sheetViews>
  <sheetFormatPr defaultColWidth="8.796875" defaultRowHeight="14.25"/>
  <cols>
    <col min="1" max="1" width="5.59765625" style="51" customWidth="1"/>
    <col min="2" max="2" width="37.5" style="51" customWidth="1"/>
    <col min="3" max="3" width="6.5" style="51" customWidth="1"/>
    <col min="4" max="4" width="24.69921875" style="51" customWidth="1"/>
    <col min="5" max="5" width="18" style="51" customWidth="1"/>
    <col min="6" max="6" width="18.3984375" style="51" customWidth="1"/>
    <col min="7" max="7" width="17.8984375" style="51" customWidth="1"/>
    <col min="8" max="8" width="17.69921875" style="51" customWidth="1"/>
    <col min="9" max="9" width="12.3984375" style="52" customWidth="1"/>
    <col min="10" max="10" width="14.59765625" style="51" customWidth="1"/>
    <col min="11" max="12" width="8.8984375" style="51" customWidth="1"/>
    <col min="13" max="13" width="14" style="51" customWidth="1"/>
    <col min="14" max="16384" width="9" style="51" customWidth="1"/>
  </cols>
  <sheetData>
    <row r="1" spans="1:22" ht="21" customHeight="1">
      <c r="A1" s="298" t="s">
        <v>1051</v>
      </c>
      <c r="B1" s="298"/>
      <c r="C1" s="298"/>
      <c r="D1" s="25"/>
      <c r="E1" s="25"/>
      <c r="F1" s="183"/>
      <c r="G1" s="183"/>
      <c r="H1" s="183"/>
      <c r="I1" s="299" t="str">
        <f>'P. 1 Leki w ch. psych. i neur.1'!I1:M1</f>
        <v>Nr postępowania: DZP.26.23.2023</v>
      </c>
      <c r="J1" s="299"/>
      <c r="K1" s="299"/>
      <c r="L1" s="299"/>
      <c r="M1" s="299"/>
      <c r="N1" s="53"/>
      <c r="O1" s="53"/>
      <c r="P1" s="53"/>
      <c r="Q1" s="53"/>
      <c r="R1" s="53"/>
      <c r="S1" s="53"/>
      <c r="T1" s="53"/>
      <c r="U1" s="53"/>
      <c r="V1" s="53"/>
    </row>
    <row r="2" spans="1:28" s="55" customFormat="1" ht="27.75" customHeight="1">
      <c r="A2" s="300" t="s">
        <v>1063</v>
      </c>
      <c r="B2" s="300"/>
      <c r="C2" s="300"/>
      <c r="D2" s="300"/>
      <c r="E2" s="300"/>
      <c r="F2" s="300"/>
      <c r="G2" s="300"/>
      <c r="H2" s="300" t="s">
        <v>0</v>
      </c>
      <c r="I2" s="300"/>
      <c r="J2" s="300"/>
      <c r="K2" s="300"/>
      <c r="L2" s="300"/>
      <c r="M2" s="300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:28" s="55" customFormat="1" ht="20.25" customHeight="1">
      <c r="A3" s="301" t="s">
        <v>726</v>
      </c>
      <c r="B3" s="301"/>
      <c r="C3" s="301"/>
      <c r="D3" s="301"/>
      <c r="E3" s="301"/>
      <c r="F3" s="301"/>
      <c r="G3" s="301"/>
      <c r="H3" s="301" t="s">
        <v>143</v>
      </c>
      <c r="I3" s="301"/>
      <c r="J3" s="301"/>
      <c r="K3" s="301"/>
      <c r="L3" s="301"/>
      <c r="M3" s="301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s="55" customFormat="1" ht="21" customHeight="1">
      <c r="A4" s="301" t="s">
        <v>144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</row>
    <row r="5" spans="1:13" s="26" customFormat="1" ht="63.75" customHeight="1">
      <c r="A5" s="187" t="s">
        <v>2</v>
      </c>
      <c r="B5" s="187" t="s">
        <v>3</v>
      </c>
      <c r="C5" s="187" t="s">
        <v>4</v>
      </c>
      <c r="D5" s="187" t="s">
        <v>5</v>
      </c>
      <c r="E5" s="187" t="s">
        <v>6</v>
      </c>
      <c r="F5" s="187" t="s">
        <v>7</v>
      </c>
      <c r="G5" s="193" t="s">
        <v>8</v>
      </c>
      <c r="H5" s="187" t="s">
        <v>9</v>
      </c>
      <c r="I5" s="194" t="s">
        <v>1056</v>
      </c>
      <c r="J5" s="187" t="s">
        <v>1062</v>
      </c>
      <c r="K5" s="187" t="s">
        <v>1060</v>
      </c>
      <c r="L5" s="187" t="s">
        <v>1057</v>
      </c>
      <c r="M5" s="187" t="s">
        <v>1058</v>
      </c>
    </row>
    <row r="6" spans="1:13" s="26" customFormat="1" ht="21" customHeight="1">
      <c r="A6" s="187" t="s">
        <v>1055</v>
      </c>
      <c r="B6" s="187">
        <v>1</v>
      </c>
      <c r="C6" s="187">
        <v>2</v>
      </c>
      <c r="D6" s="187">
        <v>3</v>
      </c>
      <c r="E6" s="187">
        <v>4</v>
      </c>
      <c r="F6" s="187">
        <v>5</v>
      </c>
      <c r="G6" s="193">
        <v>6</v>
      </c>
      <c r="H6" s="187">
        <v>7</v>
      </c>
      <c r="I6" s="195">
        <v>8</v>
      </c>
      <c r="J6" s="187">
        <v>9</v>
      </c>
      <c r="K6" s="187">
        <v>10</v>
      </c>
      <c r="L6" s="187">
        <v>11</v>
      </c>
      <c r="M6" s="187">
        <v>12</v>
      </c>
    </row>
    <row r="7" spans="1:13" s="26" customFormat="1" ht="42" customHeight="1">
      <c r="A7" s="269">
        <v>1</v>
      </c>
      <c r="B7" s="205" t="s">
        <v>145</v>
      </c>
      <c r="C7" s="129" t="s">
        <v>11</v>
      </c>
      <c r="D7" s="129" t="s">
        <v>16</v>
      </c>
      <c r="E7" s="129" t="s">
        <v>146</v>
      </c>
      <c r="F7" s="129" t="s">
        <v>20</v>
      </c>
      <c r="G7" s="269">
        <v>20</v>
      </c>
      <c r="H7" s="269"/>
      <c r="I7" s="270"/>
      <c r="J7" s="270"/>
      <c r="K7" s="271"/>
      <c r="L7" s="271"/>
      <c r="M7" s="270"/>
    </row>
    <row r="8" spans="1:13" s="26" customFormat="1" ht="42" customHeight="1">
      <c r="A8" s="269">
        <v>2</v>
      </c>
      <c r="B8" s="205" t="s">
        <v>147</v>
      </c>
      <c r="C8" s="129" t="s">
        <v>11</v>
      </c>
      <c r="D8" s="129" t="s">
        <v>16</v>
      </c>
      <c r="E8" s="129" t="s">
        <v>41</v>
      </c>
      <c r="F8" s="129" t="s">
        <v>20</v>
      </c>
      <c r="G8" s="269">
        <v>10</v>
      </c>
      <c r="H8" s="269"/>
      <c r="I8" s="270"/>
      <c r="J8" s="270"/>
      <c r="K8" s="271"/>
      <c r="L8" s="271"/>
      <c r="M8" s="270"/>
    </row>
    <row r="9" spans="1:28" s="37" customFormat="1" ht="42" customHeight="1">
      <c r="A9" s="269">
        <v>3</v>
      </c>
      <c r="B9" s="205" t="s">
        <v>148</v>
      </c>
      <c r="C9" s="129" t="s">
        <v>11</v>
      </c>
      <c r="D9" s="129" t="s">
        <v>12</v>
      </c>
      <c r="E9" s="129" t="s">
        <v>54</v>
      </c>
      <c r="F9" s="129" t="s">
        <v>20</v>
      </c>
      <c r="G9" s="269">
        <v>10</v>
      </c>
      <c r="H9" s="269"/>
      <c r="I9" s="270"/>
      <c r="J9" s="270"/>
      <c r="K9" s="271"/>
      <c r="L9" s="271"/>
      <c r="M9" s="270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s="37" customFormat="1" ht="42" customHeight="1">
      <c r="A10" s="269">
        <v>4</v>
      </c>
      <c r="B10" s="205" t="s">
        <v>837</v>
      </c>
      <c r="C10" s="129" t="s">
        <v>11</v>
      </c>
      <c r="D10" s="129" t="s">
        <v>12</v>
      </c>
      <c r="E10" s="129" t="s">
        <v>69</v>
      </c>
      <c r="F10" s="129" t="s">
        <v>20</v>
      </c>
      <c r="G10" s="269">
        <v>10</v>
      </c>
      <c r="H10" s="269"/>
      <c r="I10" s="270"/>
      <c r="J10" s="270"/>
      <c r="K10" s="271"/>
      <c r="L10" s="271"/>
      <c r="M10" s="270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</row>
    <row r="11" spans="1:28" s="37" customFormat="1" ht="42" customHeight="1">
      <c r="A11" s="269">
        <v>5</v>
      </c>
      <c r="B11" s="205" t="s">
        <v>149</v>
      </c>
      <c r="C11" s="129" t="s">
        <v>11</v>
      </c>
      <c r="D11" s="129" t="s">
        <v>137</v>
      </c>
      <c r="E11" s="129" t="s">
        <v>90</v>
      </c>
      <c r="F11" s="129" t="s">
        <v>20</v>
      </c>
      <c r="G11" s="269">
        <v>40</v>
      </c>
      <c r="H11" s="269"/>
      <c r="I11" s="270"/>
      <c r="J11" s="270"/>
      <c r="K11" s="271"/>
      <c r="L11" s="271"/>
      <c r="M11" s="270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13" s="26" customFormat="1" ht="42" customHeight="1">
      <c r="A12" s="269">
        <v>6</v>
      </c>
      <c r="B12" s="205" t="s">
        <v>152</v>
      </c>
      <c r="C12" s="129" t="s">
        <v>11</v>
      </c>
      <c r="D12" s="129" t="s">
        <v>12</v>
      </c>
      <c r="E12" s="129" t="s">
        <v>93</v>
      </c>
      <c r="F12" s="129" t="s">
        <v>20</v>
      </c>
      <c r="G12" s="269">
        <v>90</v>
      </c>
      <c r="H12" s="269"/>
      <c r="I12" s="270"/>
      <c r="J12" s="270"/>
      <c r="K12" s="271"/>
      <c r="L12" s="271"/>
      <c r="M12" s="270"/>
    </row>
    <row r="13" spans="1:13" s="26" customFormat="1" ht="42" customHeight="1">
      <c r="A13" s="269">
        <v>7</v>
      </c>
      <c r="B13" s="205" t="s">
        <v>1006</v>
      </c>
      <c r="C13" s="129" t="s">
        <v>11</v>
      </c>
      <c r="D13" s="129" t="s">
        <v>1008</v>
      </c>
      <c r="E13" s="129" t="s">
        <v>1007</v>
      </c>
      <c r="F13" s="129" t="s">
        <v>1009</v>
      </c>
      <c r="G13" s="269">
        <v>26</v>
      </c>
      <c r="H13" s="269"/>
      <c r="I13" s="270"/>
      <c r="J13" s="270"/>
      <c r="K13" s="271"/>
      <c r="L13" s="271"/>
      <c r="M13" s="270"/>
    </row>
    <row r="14" spans="1:13" s="26" customFormat="1" ht="42" customHeight="1">
      <c r="A14" s="269">
        <v>8</v>
      </c>
      <c r="B14" s="205" t="s">
        <v>982</v>
      </c>
      <c r="C14" s="129" t="s">
        <v>11</v>
      </c>
      <c r="D14" s="129" t="s">
        <v>981</v>
      </c>
      <c r="E14" s="129" t="s">
        <v>980</v>
      </c>
      <c r="F14" s="129" t="s">
        <v>28</v>
      </c>
      <c r="G14" s="269">
        <v>2</v>
      </c>
      <c r="H14" s="269"/>
      <c r="I14" s="270"/>
      <c r="J14" s="270"/>
      <c r="K14" s="271"/>
      <c r="L14" s="271"/>
      <c r="M14" s="270"/>
    </row>
    <row r="15" spans="1:13" s="26" customFormat="1" ht="42" customHeight="1">
      <c r="A15" s="269">
        <v>9</v>
      </c>
      <c r="B15" s="205" t="s">
        <v>977</v>
      </c>
      <c r="C15" s="129" t="s">
        <v>11</v>
      </c>
      <c r="D15" s="129" t="s">
        <v>979</v>
      </c>
      <c r="E15" s="129"/>
      <c r="F15" s="129" t="s">
        <v>978</v>
      </c>
      <c r="G15" s="269">
        <v>2</v>
      </c>
      <c r="H15" s="269"/>
      <c r="I15" s="270"/>
      <c r="J15" s="270"/>
      <c r="K15" s="271"/>
      <c r="L15" s="271"/>
      <c r="M15" s="270"/>
    </row>
    <row r="16" spans="1:13" s="26" customFormat="1" ht="42" customHeight="1">
      <c r="A16" s="269">
        <v>10</v>
      </c>
      <c r="B16" s="205" t="s">
        <v>153</v>
      </c>
      <c r="C16" s="129" t="s">
        <v>11</v>
      </c>
      <c r="D16" s="129" t="s">
        <v>154</v>
      </c>
      <c r="E16" s="129" t="s">
        <v>155</v>
      </c>
      <c r="F16" s="129" t="s">
        <v>156</v>
      </c>
      <c r="G16" s="272">
        <v>65</v>
      </c>
      <c r="H16" s="269"/>
      <c r="I16" s="270"/>
      <c r="J16" s="270"/>
      <c r="K16" s="271"/>
      <c r="L16" s="271"/>
      <c r="M16" s="270"/>
    </row>
    <row r="17" spans="1:13" s="26" customFormat="1" ht="42" customHeight="1">
      <c r="A17" s="269">
        <v>11</v>
      </c>
      <c r="B17" s="205" t="s">
        <v>157</v>
      </c>
      <c r="C17" s="129" t="s">
        <v>11</v>
      </c>
      <c r="D17" s="129" t="s">
        <v>158</v>
      </c>
      <c r="E17" s="129" t="s">
        <v>159</v>
      </c>
      <c r="F17" s="129" t="s">
        <v>160</v>
      </c>
      <c r="G17" s="269">
        <v>10</v>
      </c>
      <c r="H17" s="269"/>
      <c r="I17" s="270"/>
      <c r="J17" s="270"/>
      <c r="K17" s="271"/>
      <c r="L17" s="271"/>
      <c r="M17" s="270"/>
    </row>
    <row r="18" spans="1:13" s="26" customFormat="1" ht="42" customHeight="1">
      <c r="A18" s="269">
        <v>12</v>
      </c>
      <c r="B18" s="205" t="s">
        <v>161</v>
      </c>
      <c r="C18" s="129" t="s">
        <v>11</v>
      </c>
      <c r="D18" s="129" t="s">
        <v>22</v>
      </c>
      <c r="E18" s="129" t="s">
        <v>13</v>
      </c>
      <c r="F18" s="129" t="s">
        <v>20</v>
      </c>
      <c r="G18" s="269">
        <v>60</v>
      </c>
      <c r="H18" s="269"/>
      <c r="I18" s="270"/>
      <c r="J18" s="270"/>
      <c r="K18" s="271"/>
      <c r="L18" s="271"/>
      <c r="M18" s="270"/>
    </row>
    <row r="19" spans="1:13" s="26" customFormat="1" ht="42" customHeight="1">
      <c r="A19" s="269">
        <v>13</v>
      </c>
      <c r="B19" s="205" t="s">
        <v>161</v>
      </c>
      <c r="C19" s="129" t="s">
        <v>11</v>
      </c>
      <c r="D19" s="129" t="s">
        <v>12</v>
      </c>
      <c r="E19" s="129" t="s">
        <v>90</v>
      </c>
      <c r="F19" s="129" t="s">
        <v>20</v>
      </c>
      <c r="G19" s="269">
        <v>25</v>
      </c>
      <c r="H19" s="269"/>
      <c r="I19" s="270"/>
      <c r="J19" s="270"/>
      <c r="K19" s="271"/>
      <c r="L19" s="271"/>
      <c r="M19" s="270"/>
    </row>
    <row r="20" spans="1:13" s="26" customFormat="1" ht="42" customHeight="1">
      <c r="A20" s="269">
        <v>14</v>
      </c>
      <c r="B20" s="205" t="s">
        <v>162</v>
      </c>
      <c r="C20" s="129" t="s">
        <v>11</v>
      </c>
      <c r="D20" s="129" t="s">
        <v>163</v>
      </c>
      <c r="E20" s="129" t="s">
        <v>159</v>
      </c>
      <c r="F20" s="129" t="s">
        <v>60</v>
      </c>
      <c r="G20" s="269">
        <v>50</v>
      </c>
      <c r="H20" s="269"/>
      <c r="I20" s="270"/>
      <c r="J20" s="270"/>
      <c r="K20" s="271"/>
      <c r="L20" s="271"/>
      <c r="M20" s="270"/>
    </row>
    <row r="21" spans="1:13" s="26" customFormat="1" ht="42" customHeight="1">
      <c r="A21" s="269">
        <v>15</v>
      </c>
      <c r="B21" s="205" t="s">
        <v>164</v>
      </c>
      <c r="C21" s="129" t="s">
        <v>11</v>
      </c>
      <c r="D21" s="129" t="s">
        <v>165</v>
      </c>
      <c r="E21" s="129" t="s">
        <v>114</v>
      </c>
      <c r="F21" s="129" t="s">
        <v>166</v>
      </c>
      <c r="G21" s="269">
        <v>50</v>
      </c>
      <c r="H21" s="269"/>
      <c r="I21" s="270"/>
      <c r="J21" s="270"/>
      <c r="K21" s="271"/>
      <c r="L21" s="271"/>
      <c r="M21" s="270"/>
    </row>
    <row r="22" spans="1:13" s="26" customFormat="1" ht="42" customHeight="1">
      <c r="A22" s="269">
        <v>16</v>
      </c>
      <c r="B22" s="205" t="s">
        <v>164</v>
      </c>
      <c r="C22" s="129" t="s">
        <v>11</v>
      </c>
      <c r="D22" s="129" t="s">
        <v>954</v>
      </c>
      <c r="E22" s="129" t="s">
        <v>953</v>
      </c>
      <c r="F22" s="129" t="s">
        <v>721</v>
      </c>
      <c r="G22" s="269">
        <v>20</v>
      </c>
      <c r="H22" s="269"/>
      <c r="I22" s="270"/>
      <c r="J22" s="270"/>
      <c r="K22" s="271"/>
      <c r="L22" s="271"/>
      <c r="M22" s="270"/>
    </row>
    <row r="23" spans="1:13" s="26" customFormat="1" ht="42" customHeight="1">
      <c r="A23" s="269">
        <v>17</v>
      </c>
      <c r="B23" s="205" t="s">
        <v>167</v>
      </c>
      <c r="C23" s="129" t="s">
        <v>11</v>
      </c>
      <c r="D23" s="129" t="s">
        <v>50</v>
      </c>
      <c r="E23" s="129" t="s">
        <v>168</v>
      </c>
      <c r="F23" s="129" t="s">
        <v>169</v>
      </c>
      <c r="G23" s="269">
        <v>10</v>
      </c>
      <c r="H23" s="269"/>
      <c r="I23" s="270"/>
      <c r="J23" s="270"/>
      <c r="K23" s="271"/>
      <c r="L23" s="271"/>
      <c r="M23" s="270"/>
    </row>
    <row r="24" spans="1:13" s="26" customFormat="1" ht="42" customHeight="1">
      <c r="A24" s="269">
        <v>18</v>
      </c>
      <c r="B24" s="205" t="s">
        <v>170</v>
      </c>
      <c r="C24" s="129" t="s">
        <v>11</v>
      </c>
      <c r="D24" s="129" t="s">
        <v>171</v>
      </c>
      <c r="E24" s="129" t="s">
        <v>172</v>
      </c>
      <c r="F24" s="129" t="s">
        <v>51</v>
      </c>
      <c r="G24" s="269">
        <v>45</v>
      </c>
      <c r="H24" s="269"/>
      <c r="I24" s="270"/>
      <c r="J24" s="270"/>
      <c r="K24" s="271"/>
      <c r="L24" s="271"/>
      <c r="M24" s="270"/>
    </row>
    <row r="25" spans="1:13" s="26" customFormat="1" ht="42" customHeight="1">
      <c r="A25" s="269">
        <v>19</v>
      </c>
      <c r="B25" s="205" t="s">
        <v>173</v>
      </c>
      <c r="C25" s="129" t="s">
        <v>11</v>
      </c>
      <c r="D25" s="129" t="s">
        <v>174</v>
      </c>
      <c r="E25" s="129" t="s">
        <v>175</v>
      </c>
      <c r="F25" s="129" t="s">
        <v>20</v>
      </c>
      <c r="G25" s="269">
        <v>20</v>
      </c>
      <c r="H25" s="269"/>
      <c r="I25" s="270"/>
      <c r="J25" s="270"/>
      <c r="K25" s="271"/>
      <c r="L25" s="271"/>
      <c r="M25" s="270"/>
    </row>
    <row r="26" spans="1:13" s="26" customFormat="1" ht="42" customHeight="1">
      <c r="A26" s="269">
        <v>20</v>
      </c>
      <c r="B26" s="205" t="s">
        <v>176</v>
      </c>
      <c r="C26" s="129" t="s">
        <v>11</v>
      </c>
      <c r="D26" s="129" t="s">
        <v>801</v>
      </c>
      <c r="E26" s="129" t="s">
        <v>23</v>
      </c>
      <c r="F26" s="129" t="s">
        <v>20</v>
      </c>
      <c r="G26" s="269">
        <v>5</v>
      </c>
      <c r="H26" s="269"/>
      <c r="I26" s="270"/>
      <c r="J26" s="270"/>
      <c r="K26" s="271"/>
      <c r="L26" s="271"/>
      <c r="M26" s="270"/>
    </row>
    <row r="27" spans="1:13" s="26" customFormat="1" ht="42" customHeight="1">
      <c r="A27" s="269">
        <v>21</v>
      </c>
      <c r="B27" s="205" t="s">
        <v>176</v>
      </c>
      <c r="C27" s="129" t="s">
        <v>11</v>
      </c>
      <c r="D27" s="129" t="s">
        <v>44</v>
      </c>
      <c r="E27" s="129" t="s">
        <v>177</v>
      </c>
      <c r="F27" s="129" t="s">
        <v>28</v>
      </c>
      <c r="G27" s="269">
        <v>26</v>
      </c>
      <c r="H27" s="269"/>
      <c r="I27" s="270"/>
      <c r="J27" s="270"/>
      <c r="K27" s="271"/>
      <c r="L27" s="271"/>
      <c r="M27" s="270"/>
    </row>
    <row r="28" spans="1:13" s="26" customFormat="1" ht="42" customHeight="1">
      <c r="A28" s="269">
        <v>22</v>
      </c>
      <c r="B28" s="205" t="s">
        <v>178</v>
      </c>
      <c r="C28" s="129" t="s">
        <v>11</v>
      </c>
      <c r="D28" s="129" t="s">
        <v>179</v>
      </c>
      <c r="E28" s="129" t="s">
        <v>159</v>
      </c>
      <c r="F28" s="129" t="s">
        <v>156</v>
      </c>
      <c r="G28" s="269">
        <v>10</v>
      </c>
      <c r="H28" s="269"/>
      <c r="I28" s="270"/>
      <c r="J28" s="270"/>
      <c r="K28" s="271"/>
      <c r="L28" s="271"/>
      <c r="M28" s="270"/>
    </row>
    <row r="29" spans="1:13" s="26" customFormat="1" ht="42" customHeight="1">
      <c r="A29" s="269">
        <v>23</v>
      </c>
      <c r="B29" s="205" t="s">
        <v>180</v>
      </c>
      <c r="C29" s="129" t="s">
        <v>11</v>
      </c>
      <c r="D29" s="129" t="s">
        <v>27</v>
      </c>
      <c r="E29" s="129" t="s">
        <v>49</v>
      </c>
      <c r="F29" s="129" t="s">
        <v>28</v>
      </c>
      <c r="G29" s="269">
        <v>4</v>
      </c>
      <c r="H29" s="269"/>
      <c r="I29" s="270"/>
      <c r="J29" s="270"/>
      <c r="K29" s="271"/>
      <c r="L29" s="271"/>
      <c r="M29" s="270"/>
    </row>
    <row r="30" spans="1:13" s="26" customFormat="1" ht="42" customHeight="1">
      <c r="A30" s="269">
        <v>24</v>
      </c>
      <c r="B30" s="205" t="s">
        <v>888</v>
      </c>
      <c r="C30" s="129" t="s">
        <v>11</v>
      </c>
      <c r="D30" s="129" t="s">
        <v>801</v>
      </c>
      <c r="E30" s="129" t="s">
        <v>209</v>
      </c>
      <c r="F30" s="129" t="s">
        <v>635</v>
      </c>
      <c r="G30" s="269">
        <v>12</v>
      </c>
      <c r="H30" s="269"/>
      <c r="I30" s="270"/>
      <c r="J30" s="270"/>
      <c r="K30" s="271"/>
      <c r="L30" s="271"/>
      <c r="M30" s="270"/>
    </row>
    <row r="31" spans="1:13" s="26" customFormat="1" ht="42" customHeight="1">
      <c r="A31" s="269">
        <v>25</v>
      </c>
      <c r="B31" s="205" t="s">
        <v>888</v>
      </c>
      <c r="C31" s="129" t="s">
        <v>11</v>
      </c>
      <c r="D31" s="129" t="s">
        <v>801</v>
      </c>
      <c r="E31" s="129" t="s">
        <v>39</v>
      </c>
      <c r="F31" s="129" t="s">
        <v>635</v>
      </c>
      <c r="G31" s="269">
        <v>12</v>
      </c>
      <c r="H31" s="269"/>
      <c r="I31" s="270"/>
      <c r="J31" s="270"/>
      <c r="K31" s="271"/>
      <c r="L31" s="271"/>
      <c r="M31" s="270"/>
    </row>
    <row r="32" spans="1:13" s="26" customFormat="1" ht="42" customHeight="1">
      <c r="A32" s="269">
        <v>26</v>
      </c>
      <c r="B32" s="205" t="s">
        <v>181</v>
      </c>
      <c r="C32" s="129" t="s">
        <v>11</v>
      </c>
      <c r="D32" s="129" t="s">
        <v>182</v>
      </c>
      <c r="E32" s="129" t="s">
        <v>183</v>
      </c>
      <c r="F32" s="129" t="s">
        <v>28</v>
      </c>
      <c r="G32" s="269">
        <v>6</v>
      </c>
      <c r="H32" s="269"/>
      <c r="I32" s="270"/>
      <c r="J32" s="270"/>
      <c r="K32" s="271"/>
      <c r="L32" s="271"/>
      <c r="M32" s="270"/>
    </row>
    <row r="33" spans="1:13" s="26" customFormat="1" ht="42" customHeight="1">
      <c r="A33" s="269">
        <v>27</v>
      </c>
      <c r="B33" s="205" t="s">
        <v>184</v>
      </c>
      <c r="C33" s="129" t="s">
        <v>11</v>
      </c>
      <c r="D33" s="129" t="s">
        <v>50</v>
      </c>
      <c r="E33" s="129" t="s">
        <v>185</v>
      </c>
      <c r="F33" s="129" t="s">
        <v>151</v>
      </c>
      <c r="G33" s="269">
        <v>10</v>
      </c>
      <c r="H33" s="269"/>
      <c r="I33" s="270"/>
      <c r="J33" s="270"/>
      <c r="K33" s="271"/>
      <c r="L33" s="271"/>
      <c r="M33" s="270"/>
    </row>
    <row r="34" spans="1:13" s="26" customFormat="1" ht="42" customHeight="1">
      <c r="A34" s="269">
        <v>28</v>
      </c>
      <c r="B34" s="205" t="s">
        <v>769</v>
      </c>
      <c r="C34" s="129" t="s">
        <v>11</v>
      </c>
      <c r="D34" s="129" t="s">
        <v>768</v>
      </c>
      <c r="E34" s="129" t="s">
        <v>23</v>
      </c>
      <c r="F34" s="129" t="s">
        <v>635</v>
      </c>
      <c r="G34" s="269">
        <v>40</v>
      </c>
      <c r="H34" s="269"/>
      <c r="I34" s="270"/>
      <c r="J34" s="270"/>
      <c r="K34" s="271"/>
      <c r="L34" s="271"/>
      <c r="M34" s="270"/>
    </row>
    <row r="35" spans="1:13" s="26" customFormat="1" ht="42" customHeight="1">
      <c r="A35" s="269">
        <v>29</v>
      </c>
      <c r="B35" s="205" t="s">
        <v>186</v>
      </c>
      <c r="C35" s="129" t="s">
        <v>11</v>
      </c>
      <c r="D35" s="129" t="s">
        <v>44</v>
      </c>
      <c r="E35" s="129" t="s">
        <v>187</v>
      </c>
      <c r="F35" s="129" t="s">
        <v>28</v>
      </c>
      <c r="G35" s="269">
        <v>2</v>
      </c>
      <c r="H35" s="269"/>
      <c r="I35" s="270"/>
      <c r="J35" s="270"/>
      <c r="K35" s="271"/>
      <c r="L35" s="271"/>
      <c r="M35" s="270"/>
    </row>
    <row r="36" spans="1:13" s="26" customFormat="1" ht="42" customHeight="1">
      <c r="A36" s="269">
        <v>30</v>
      </c>
      <c r="B36" s="205" t="s">
        <v>188</v>
      </c>
      <c r="C36" s="129" t="s">
        <v>11</v>
      </c>
      <c r="D36" s="129" t="s">
        <v>12</v>
      </c>
      <c r="E36" s="129" t="s">
        <v>59</v>
      </c>
      <c r="F36" s="129" t="s">
        <v>20</v>
      </c>
      <c r="G36" s="269">
        <v>20</v>
      </c>
      <c r="H36" s="269"/>
      <c r="I36" s="270"/>
      <c r="J36" s="270"/>
      <c r="K36" s="271"/>
      <c r="L36" s="271"/>
      <c r="M36" s="270"/>
    </row>
    <row r="37" spans="1:13" s="26" customFormat="1" ht="42" customHeight="1">
      <c r="A37" s="269">
        <v>31</v>
      </c>
      <c r="B37" s="205" t="s">
        <v>188</v>
      </c>
      <c r="C37" s="129" t="s">
        <v>11</v>
      </c>
      <c r="D37" s="129" t="s">
        <v>16</v>
      </c>
      <c r="E37" s="129" t="s">
        <v>18</v>
      </c>
      <c r="F37" s="129" t="s">
        <v>20</v>
      </c>
      <c r="G37" s="269">
        <v>20</v>
      </c>
      <c r="H37" s="269"/>
      <c r="I37" s="270"/>
      <c r="J37" s="270"/>
      <c r="K37" s="271"/>
      <c r="L37" s="271"/>
      <c r="M37" s="270"/>
    </row>
    <row r="38" spans="1:13" s="26" customFormat="1" ht="42" customHeight="1">
      <c r="A38" s="269">
        <v>32</v>
      </c>
      <c r="B38" s="207" t="s">
        <v>189</v>
      </c>
      <c r="C38" s="129" t="s">
        <v>11</v>
      </c>
      <c r="D38" s="129" t="s">
        <v>27</v>
      </c>
      <c r="E38" s="129" t="s">
        <v>190</v>
      </c>
      <c r="F38" s="129" t="s">
        <v>28</v>
      </c>
      <c r="G38" s="269">
        <v>5</v>
      </c>
      <c r="H38" s="269"/>
      <c r="I38" s="270"/>
      <c r="J38" s="270"/>
      <c r="K38" s="271"/>
      <c r="L38" s="271"/>
      <c r="M38" s="270"/>
    </row>
    <row r="39" spans="1:13" s="26" customFormat="1" ht="42" customHeight="1">
      <c r="A39" s="269">
        <v>33</v>
      </c>
      <c r="B39" s="205" t="s">
        <v>833</v>
      </c>
      <c r="C39" s="129" t="s">
        <v>11</v>
      </c>
      <c r="D39" s="129" t="s">
        <v>956</v>
      </c>
      <c r="E39" s="129" t="s">
        <v>834</v>
      </c>
      <c r="F39" s="129" t="s">
        <v>169</v>
      </c>
      <c r="G39" s="269">
        <v>10</v>
      </c>
      <c r="H39" s="269"/>
      <c r="I39" s="270"/>
      <c r="J39" s="270"/>
      <c r="K39" s="271"/>
      <c r="L39" s="271"/>
      <c r="M39" s="270"/>
    </row>
    <row r="40" spans="1:13" s="26" customFormat="1" ht="42" customHeight="1">
      <c r="A40" s="269">
        <v>34</v>
      </c>
      <c r="B40" s="207" t="s">
        <v>719</v>
      </c>
      <c r="C40" s="129" t="s">
        <v>11</v>
      </c>
      <c r="D40" s="129" t="s">
        <v>191</v>
      </c>
      <c r="E40" s="129" t="s">
        <v>192</v>
      </c>
      <c r="F40" s="129" t="s">
        <v>151</v>
      </c>
      <c r="G40" s="269">
        <v>50</v>
      </c>
      <c r="H40" s="269"/>
      <c r="I40" s="270"/>
      <c r="J40" s="270"/>
      <c r="K40" s="271"/>
      <c r="L40" s="271"/>
      <c r="M40" s="270"/>
    </row>
    <row r="41" spans="1:13" s="26" customFormat="1" ht="42" customHeight="1">
      <c r="A41" s="269">
        <v>35</v>
      </c>
      <c r="B41" s="207" t="s">
        <v>193</v>
      </c>
      <c r="C41" s="129" t="s">
        <v>11</v>
      </c>
      <c r="D41" s="129" t="s">
        <v>194</v>
      </c>
      <c r="E41" s="129" t="s">
        <v>195</v>
      </c>
      <c r="F41" s="129" t="s">
        <v>20</v>
      </c>
      <c r="G41" s="269">
        <v>15</v>
      </c>
      <c r="H41" s="269"/>
      <c r="I41" s="270"/>
      <c r="J41" s="270"/>
      <c r="K41" s="271"/>
      <c r="L41" s="271"/>
      <c r="M41" s="270"/>
    </row>
    <row r="42" spans="1:13" s="26" customFormat="1" ht="42" customHeight="1">
      <c r="A42" s="269">
        <v>36</v>
      </c>
      <c r="B42" s="205" t="s">
        <v>193</v>
      </c>
      <c r="C42" s="129" t="s">
        <v>11</v>
      </c>
      <c r="D42" s="129" t="s">
        <v>12</v>
      </c>
      <c r="E42" s="129" t="s">
        <v>196</v>
      </c>
      <c r="F42" s="129" t="s">
        <v>20</v>
      </c>
      <c r="G42" s="269">
        <v>15</v>
      </c>
      <c r="H42" s="269"/>
      <c r="I42" s="270"/>
      <c r="J42" s="270"/>
      <c r="K42" s="271"/>
      <c r="L42" s="271"/>
      <c r="M42" s="270"/>
    </row>
    <row r="43" spans="1:13" s="26" customFormat="1" ht="42" customHeight="1">
      <c r="A43" s="269">
        <v>37</v>
      </c>
      <c r="B43" s="205" t="s">
        <v>197</v>
      </c>
      <c r="C43" s="129" t="s">
        <v>11</v>
      </c>
      <c r="D43" s="129" t="s">
        <v>198</v>
      </c>
      <c r="E43" s="129" t="s">
        <v>199</v>
      </c>
      <c r="F43" s="129" t="s">
        <v>156</v>
      </c>
      <c r="G43" s="269">
        <v>30</v>
      </c>
      <c r="H43" s="269"/>
      <c r="I43" s="270"/>
      <c r="J43" s="270"/>
      <c r="K43" s="271"/>
      <c r="L43" s="271"/>
      <c r="M43" s="270"/>
    </row>
    <row r="44" spans="1:13" s="26" customFormat="1" ht="42" customHeight="1">
      <c r="A44" s="269">
        <v>38</v>
      </c>
      <c r="B44" s="205" t="s">
        <v>200</v>
      </c>
      <c r="C44" s="129" t="s">
        <v>713</v>
      </c>
      <c r="D44" s="129" t="s">
        <v>12</v>
      </c>
      <c r="E44" s="129" t="s">
        <v>39</v>
      </c>
      <c r="F44" s="129" t="s">
        <v>559</v>
      </c>
      <c r="G44" s="269">
        <v>14</v>
      </c>
      <c r="H44" s="269"/>
      <c r="I44" s="270"/>
      <c r="J44" s="270"/>
      <c r="K44" s="271"/>
      <c r="L44" s="271"/>
      <c r="M44" s="270"/>
    </row>
    <row r="45" spans="1:13" s="26" customFormat="1" ht="42" customHeight="1">
      <c r="A45" s="269">
        <v>39</v>
      </c>
      <c r="B45" s="207" t="s">
        <v>200</v>
      </c>
      <c r="C45" s="129" t="s">
        <v>11</v>
      </c>
      <c r="D45" s="129" t="s">
        <v>201</v>
      </c>
      <c r="E45" s="129" t="s">
        <v>17</v>
      </c>
      <c r="F45" s="129" t="s">
        <v>202</v>
      </c>
      <c r="G45" s="269">
        <v>10</v>
      </c>
      <c r="H45" s="269"/>
      <c r="I45" s="270"/>
      <c r="J45" s="270"/>
      <c r="K45" s="271"/>
      <c r="L45" s="271"/>
      <c r="M45" s="270"/>
    </row>
    <row r="46" spans="1:13" s="26" customFormat="1" ht="42" customHeight="1">
      <c r="A46" s="269">
        <v>40</v>
      </c>
      <c r="B46" s="207" t="s">
        <v>932</v>
      </c>
      <c r="C46" s="129" t="s">
        <v>11</v>
      </c>
      <c r="D46" s="129" t="s">
        <v>805</v>
      </c>
      <c r="E46" s="129" t="s">
        <v>209</v>
      </c>
      <c r="F46" s="129" t="s">
        <v>635</v>
      </c>
      <c r="G46" s="269">
        <v>150</v>
      </c>
      <c r="H46" s="269"/>
      <c r="I46" s="270"/>
      <c r="J46" s="270"/>
      <c r="K46" s="271"/>
      <c r="L46" s="271"/>
      <c r="M46" s="270"/>
    </row>
    <row r="47" spans="1:13" s="26" customFormat="1" ht="42" customHeight="1">
      <c r="A47" s="269">
        <v>41</v>
      </c>
      <c r="B47" s="207" t="s">
        <v>932</v>
      </c>
      <c r="C47" s="129" t="s">
        <v>11</v>
      </c>
      <c r="D47" s="129" t="s">
        <v>805</v>
      </c>
      <c r="E47" s="129" t="s">
        <v>933</v>
      </c>
      <c r="F47" s="129" t="s">
        <v>635</v>
      </c>
      <c r="G47" s="269">
        <v>30</v>
      </c>
      <c r="H47" s="269"/>
      <c r="I47" s="270"/>
      <c r="J47" s="270"/>
      <c r="K47" s="271"/>
      <c r="L47" s="271"/>
      <c r="M47" s="270"/>
    </row>
    <row r="48" spans="1:13" s="26" customFormat="1" ht="42" customHeight="1">
      <c r="A48" s="269">
        <v>42</v>
      </c>
      <c r="B48" s="207" t="s">
        <v>204</v>
      </c>
      <c r="C48" s="129" t="s">
        <v>11</v>
      </c>
      <c r="D48" s="129" t="s">
        <v>205</v>
      </c>
      <c r="E48" s="129" t="s">
        <v>206</v>
      </c>
      <c r="F48" s="129" t="s">
        <v>51</v>
      </c>
      <c r="G48" s="269">
        <v>30</v>
      </c>
      <c r="H48" s="269"/>
      <c r="I48" s="270"/>
      <c r="J48" s="270"/>
      <c r="K48" s="271"/>
      <c r="L48" s="271"/>
      <c r="M48" s="270"/>
    </row>
    <row r="49" spans="1:13" s="26" customFormat="1" ht="42" customHeight="1">
      <c r="A49" s="269">
        <v>43</v>
      </c>
      <c r="B49" s="205" t="s">
        <v>204</v>
      </c>
      <c r="C49" s="129" t="s">
        <v>11</v>
      </c>
      <c r="D49" s="129" t="s">
        <v>207</v>
      </c>
      <c r="E49" s="129" t="s">
        <v>196</v>
      </c>
      <c r="F49" s="129" t="s">
        <v>20</v>
      </c>
      <c r="G49" s="269">
        <v>20</v>
      </c>
      <c r="H49" s="269"/>
      <c r="I49" s="270"/>
      <c r="J49" s="270"/>
      <c r="K49" s="271"/>
      <c r="L49" s="271"/>
      <c r="M49" s="270"/>
    </row>
    <row r="50" spans="1:13" s="26" customFormat="1" ht="42" customHeight="1">
      <c r="A50" s="269">
        <v>44</v>
      </c>
      <c r="B50" s="205" t="s">
        <v>208</v>
      </c>
      <c r="C50" s="129" t="s">
        <v>11</v>
      </c>
      <c r="D50" s="129" t="s">
        <v>12</v>
      </c>
      <c r="E50" s="129" t="s">
        <v>209</v>
      </c>
      <c r="F50" s="129" t="s">
        <v>20</v>
      </c>
      <c r="G50" s="269">
        <v>15</v>
      </c>
      <c r="H50" s="269"/>
      <c r="I50" s="270"/>
      <c r="J50" s="270"/>
      <c r="K50" s="271"/>
      <c r="L50" s="271"/>
      <c r="M50" s="270"/>
    </row>
    <row r="51" spans="1:13" s="26" customFormat="1" ht="65.25" customHeight="1">
      <c r="A51" s="269">
        <v>45</v>
      </c>
      <c r="B51" s="205" t="s">
        <v>811</v>
      </c>
      <c r="C51" s="129" t="s">
        <v>11</v>
      </c>
      <c r="D51" s="129" t="s">
        <v>210</v>
      </c>
      <c r="E51" s="129" t="s">
        <v>211</v>
      </c>
      <c r="F51" s="129" t="s">
        <v>212</v>
      </c>
      <c r="G51" s="269">
        <v>20</v>
      </c>
      <c r="H51" s="269"/>
      <c r="I51" s="270"/>
      <c r="J51" s="270"/>
      <c r="K51" s="271"/>
      <c r="L51" s="271"/>
      <c r="M51" s="270"/>
    </row>
    <row r="52" spans="1:13" s="26" customFormat="1" ht="53.25" customHeight="1">
      <c r="A52" s="269">
        <v>46</v>
      </c>
      <c r="B52" s="205" t="s">
        <v>811</v>
      </c>
      <c r="C52" s="129" t="s">
        <v>11</v>
      </c>
      <c r="D52" s="129" t="s">
        <v>213</v>
      </c>
      <c r="E52" s="129" t="s">
        <v>832</v>
      </c>
      <c r="F52" s="129" t="s">
        <v>215</v>
      </c>
      <c r="G52" s="269">
        <v>10</v>
      </c>
      <c r="H52" s="269"/>
      <c r="I52" s="270"/>
      <c r="J52" s="270"/>
      <c r="K52" s="271"/>
      <c r="L52" s="271"/>
      <c r="M52" s="270"/>
    </row>
    <row r="53" spans="1:13" s="26" customFormat="1" ht="53.25" customHeight="1">
      <c r="A53" s="269">
        <v>47</v>
      </c>
      <c r="B53" s="205" t="s">
        <v>811</v>
      </c>
      <c r="C53" s="129" t="s">
        <v>11</v>
      </c>
      <c r="D53" s="129" t="s">
        <v>812</v>
      </c>
      <c r="E53" s="129" t="s">
        <v>385</v>
      </c>
      <c r="F53" s="129" t="s">
        <v>813</v>
      </c>
      <c r="G53" s="269">
        <v>30</v>
      </c>
      <c r="H53" s="269"/>
      <c r="I53" s="270"/>
      <c r="J53" s="270"/>
      <c r="K53" s="271"/>
      <c r="L53" s="271"/>
      <c r="M53" s="270"/>
    </row>
    <row r="54" spans="1:13" s="26" customFormat="1" ht="53.25" customHeight="1">
      <c r="A54" s="269">
        <v>48</v>
      </c>
      <c r="B54" s="205" t="s">
        <v>1045</v>
      </c>
      <c r="C54" s="129" t="s">
        <v>11</v>
      </c>
      <c r="D54" s="129" t="s">
        <v>1047</v>
      </c>
      <c r="E54" s="129" t="s">
        <v>1046</v>
      </c>
      <c r="F54" s="129" t="s">
        <v>20</v>
      </c>
      <c r="G54" s="269">
        <v>10</v>
      </c>
      <c r="H54" s="269"/>
      <c r="I54" s="270"/>
      <c r="J54" s="270"/>
      <c r="K54" s="271"/>
      <c r="L54" s="271"/>
      <c r="M54" s="270"/>
    </row>
    <row r="55" spans="1:13" s="26" customFormat="1" ht="53.25" customHeight="1">
      <c r="A55" s="269">
        <v>49</v>
      </c>
      <c r="B55" s="205" t="s">
        <v>823</v>
      </c>
      <c r="C55" s="129" t="s">
        <v>11</v>
      </c>
      <c r="D55" s="129" t="s">
        <v>824</v>
      </c>
      <c r="E55" s="129" t="s">
        <v>907</v>
      </c>
      <c r="F55" s="129" t="s">
        <v>34</v>
      </c>
      <c r="G55" s="269">
        <v>45</v>
      </c>
      <c r="H55" s="269"/>
      <c r="I55" s="270"/>
      <c r="J55" s="270"/>
      <c r="K55" s="271"/>
      <c r="L55" s="271"/>
      <c r="M55" s="270"/>
    </row>
    <row r="56" spans="1:13" s="26" customFormat="1" ht="53.25" customHeight="1">
      <c r="A56" s="269">
        <v>50</v>
      </c>
      <c r="B56" s="205" t="s">
        <v>823</v>
      </c>
      <c r="C56" s="129" t="s">
        <v>11</v>
      </c>
      <c r="D56" s="129" t="s">
        <v>909</v>
      </c>
      <c r="E56" s="129" t="s">
        <v>908</v>
      </c>
      <c r="F56" s="129" t="s">
        <v>34</v>
      </c>
      <c r="G56" s="269">
        <v>10</v>
      </c>
      <c r="H56" s="269"/>
      <c r="I56" s="270"/>
      <c r="J56" s="270"/>
      <c r="K56" s="271"/>
      <c r="L56" s="271"/>
      <c r="M56" s="270"/>
    </row>
    <row r="57" spans="1:13" s="26" customFormat="1" ht="53.25" customHeight="1">
      <c r="A57" s="269">
        <v>51</v>
      </c>
      <c r="B57" s="205" t="s">
        <v>1010</v>
      </c>
      <c r="C57" s="129" t="s">
        <v>11</v>
      </c>
      <c r="D57" s="129" t="s">
        <v>1011</v>
      </c>
      <c r="E57" s="129" t="s">
        <v>1012</v>
      </c>
      <c r="F57" s="129" t="s">
        <v>855</v>
      </c>
      <c r="G57" s="269">
        <v>3</v>
      </c>
      <c r="H57" s="269"/>
      <c r="I57" s="270"/>
      <c r="J57" s="270"/>
      <c r="K57" s="271"/>
      <c r="L57" s="271"/>
      <c r="M57" s="270"/>
    </row>
    <row r="58" spans="1:13" s="26" customFormat="1" ht="42" customHeight="1">
      <c r="A58" s="269">
        <v>52</v>
      </c>
      <c r="B58" s="205" t="s">
        <v>216</v>
      </c>
      <c r="C58" s="129" t="s">
        <v>11</v>
      </c>
      <c r="D58" s="129" t="s">
        <v>12</v>
      </c>
      <c r="E58" s="129" t="s">
        <v>54</v>
      </c>
      <c r="F58" s="129" t="s">
        <v>20</v>
      </c>
      <c r="G58" s="269">
        <v>10</v>
      </c>
      <c r="H58" s="269"/>
      <c r="I58" s="270"/>
      <c r="J58" s="270"/>
      <c r="K58" s="271"/>
      <c r="L58" s="271"/>
      <c r="M58" s="270"/>
    </row>
    <row r="59" spans="1:13" s="26" customFormat="1" ht="42" customHeight="1">
      <c r="A59" s="269">
        <v>53</v>
      </c>
      <c r="B59" s="205" t="s">
        <v>217</v>
      </c>
      <c r="C59" s="129" t="s">
        <v>11</v>
      </c>
      <c r="D59" s="129" t="s">
        <v>218</v>
      </c>
      <c r="E59" s="129" t="s">
        <v>219</v>
      </c>
      <c r="F59" s="129" t="s">
        <v>220</v>
      </c>
      <c r="G59" s="269">
        <v>30</v>
      </c>
      <c r="H59" s="269"/>
      <c r="I59" s="270"/>
      <c r="J59" s="270"/>
      <c r="K59" s="271"/>
      <c r="L59" s="271"/>
      <c r="M59" s="270"/>
    </row>
    <row r="60" spans="1:13" s="26" customFormat="1" ht="42" customHeight="1">
      <c r="A60" s="269">
        <v>54</v>
      </c>
      <c r="B60" s="205" t="s">
        <v>221</v>
      </c>
      <c r="C60" s="129" t="s">
        <v>11</v>
      </c>
      <c r="D60" s="129" t="s">
        <v>44</v>
      </c>
      <c r="E60" s="129" t="s">
        <v>996</v>
      </c>
      <c r="F60" s="129" t="s">
        <v>997</v>
      </c>
      <c r="G60" s="269">
        <v>3</v>
      </c>
      <c r="H60" s="269"/>
      <c r="I60" s="270"/>
      <c r="J60" s="270"/>
      <c r="K60" s="271"/>
      <c r="L60" s="271"/>
      <c r="M60" s="270"/>
    </row>
    <row r="61" spans="1:13" s="26" customFormat="1" ht="42" customHeight="1">
      <c r="A61" s="269">
        <v>55</v>
      </c>
      <c r="B61" s="205" t="s">
        <v>828</v>
      </c>
      <c r="C61" s="129" t="s">
        <v>11</v>
      </c>
      <c r="D61" s="129" t="s">
        <v>999</v>
      </c>
      <c r="E61" s="129" t="s">
        <v>829</v>
      </c>
      <c r="F61" s="129" t="s">
        <v>998</v>
      </c>
      <c r="G61" s="269">
        <v>20</v>
      </c>
      <c r="H61" s="269"/>
      <c r="I61" s="270"/>
      <c r="J61" s="270"/>
      <c r="K61" s="271"/>
      <c r="L61" s="271"/>
      <c r="M61" s="270"/>
    </row>
    <row r="62" spans="1:13" s="26" customFormat="1" ht="42" customHeight="1">
      <c r="A62" s="269">
        <v>56</v>
      </c>
      <c r="B62" s="205" t="s">
        <v>222</v>
      </c>
      <c r="C62" s="129" t="s">
        <v>11</v>
      </c>
      <c r="D62" s="129" t="s">
        <v>38</v>
      </c>
      <c r="E62" s="129" t="s">
        <v>18</v>
      </c>
      <c r="F62" s="129" t="s">
        <v>20</v>
      </c>
      <c r="G62" s="269">
        <v>30</v>
      </c>
      <c r="H62" s="269"/>
      <c r="I62" s="270"/>
      <c r="J62" s="270"/>
      <c r="K62" s="271"/>
      <c r="L62" s="271"/>
      <c r="M62" s="270"/>
    </row>
    <row r="63" spans="1:13" s="26" customFormat="1" ht="42" customHeight="1">
      <c r="A63" s="269">
        <v>57</v>
      </c>
      <c r="B63" s="207" t="s">
        <v>222</v>
      </c>
      <c r="C63" s="129" t="s">
        <v>11</v>
      </c>
      <c r="D63" s="129" t="s">
        <v>38</v>
      </c>
      <c r="E63" s="129" t="s">
        <v>223</v>
      </c>
      <c r="F63" s="129" t="s">
        <v>20</v>
      </c>
      <c r="G63" s="269">
        <v>50</v>
      </c>
      <c r="H63" s="269"/>
      <c r="I63" s="270"/>
      <c r="J63" s="270"/>
      <c r="K63" s="271"/>
      <c r="L63" s="271"/>
      <c r="M63" s="270"/>
    </row>
    <row r="64" spans="1:13" s="26" customFormat="1" ht="42" customHeight="1">
      <c r="A64" s="269">
        <v>58</v>
      </c>
      <c r="B64" s="205" t="s">
        <v>770</v>
      </c>
      <c r="C64" s="129" t="s">
        <v>11</v>
      </c>
      <c r="D64" s="129" t="s">
        <v>771</v>
      </c>
      <c r="E64" s="129" t="s">
        <v>23</v>
      </c>
      <c r="F64" s="129" t="s">
        <v>772</v>
      </c>
      <c r="G64" s="269">
        <v>50</v>
      </c>
      <c r="H64" s="269"/>
      <c r="I64" s="270"/>
      <c r="J64" s="270"/>
      <c r="K64" s="271"/>
      <c r="L64" s="271"/>
      <c r="M64" s="270"/>
    </row>
    <row r="65" spans="1:13" s="26" customFormat="1" ht="42" customHeight="1">
      <c r="A65" s="269">
        <v>59</v>
      </c>
      <c r="B65" s="207" t="s">
        <v>225</v>
      </c>
      <c r="C65" s="129" t="s">
        <v>11</v>
      </c>
      <c r="D65" s="129" t="s">
        <v>957</v>
      </c>
      <c r="E65" s="129" t="s">
        <v>223</v>
      </c>
      <c r="F65" s="129" t="s">
        <v>14</v>
      </c>
      <c r="G65" s="269">
        <v>30</v>
      </c>
      <c r="H65" s="269"/>
      <c r="I65" s="270"/>
      <c r="J65" s="270"/>
      <c r="K65" s="271"/>
      <c r="L65" s="271"/>
      <c r="M65" s="270"/>
    </row>
    <row r="66" spans="1:13" s="26" customFormat="1" ht="42" customHeight="1">
      <c r="A66" s="269">
        <v>60</v>
      </c>
      <c r="B66" s="205" t="s">
        <v>225</v>
      </c>
      <c r="C66" s="129" t="s">
        <v>11</v>
      </c>
      <c r="D66" s="129" t="s">
        <v>38</v>
      </c>
      <c r="E66" s="129" t="s">
        <v>226</v>
      </c>
      <c r="F66" s="129" t="s">
        <v>14</v>
      </c>
      <c r="G66" s="269">
        <v>30</v>
      </c>
      <c r="H66" s="269"/>
      <c r="I66" s="270"/>
      <c r="J66" s="270"/>
      <c r="K66" s="271"/>
      <c r="L66" s="271"/>
      <c r="M66" s="270"/>
    </row>
    <row r="67" spans="1:13" s="26" customFormat="1" ht="42" customHeight="1">
      <c r="A67" s="269">
        <v>61</v>
      </c>
      <c r="B67" s="205" t="s">
        <v>227</v>
      </c>
      <c r="C67" s="129" t="s">
        <v>11</v>
      </c>
      <c r="D67" s="129" t="s">
        <v>12</v>
      </c>
      <c r="E67" s="129" t="s">
        <v>17</v>
      </c>
      <c r="F67" s="129" t="s">
        <v>14</v>
      </c>
      <c r="G67" s="269">
        <v>50</v>
      </c>
      <c r="H67" s="269"/>
      <c r="I67" s="270"/>
      <c r="J67" s="270"/>
      <c r="K67" s="271"/>
      <c r="L67" s="271"/>
      <c r="M67" s="270"/>
    </row>
    <row r="68" spans="1:13" s="26" customFormat="1" ht="42" customHeight="1">
      <c r="A68" s="269">
        <v>62</v>
      </c>
      <c r="B68" s="205" t="s">
        <v>814</v>
      </c>
      <c r="C68" s="129" t="s">
        <v>11</v>
      </c>
      <c r="D68" s="129" t="s">
        <v>910</v>
      </c>
      <c r="E68" s="129" t="s">
        <v>815</v>
      </c>
      <c r="F68" s="129" t="s">
        <v>816</v>
      </c>
      <c r="G68" s="269">
        <v>5</v>
      </c>
      <c r="H68" s="269"/>
      <c r="I68" s="270"/>
      <c r="J68" s="270"/>
      <c r="K68" s="271"/>
      <c r="L68" s="271"/>
      <c r="M68" s="270"/>
    </row>
    <row r="69" spans="1:13" s="26" customFormat="1" ht="57.75" customHeight="1">
      <c r="A69" s="269">
        <v>63</v>
      </c>
      <c r="B69" s="205" t="s">
        <v>228</v>
      </c>
      <c r="C69" s="129" t="s">
        <v>11</v>
      </c>
      <c r="D69" s="129" t="s">
        <v>207</v>
      </c>
      <c r="E69" s="129" t="s">
        <v>86</v>
      </c>
      <c r="F69" s="129" t="s">
        <v>229</v>
      </c>
      <c r="G69" s="269">
        <v>140</v>
      </c>
      <c r="H69" s="269"/>
      <c r="I69" s="270"/>
      <c r="J69" s="270"/>
      <c r="K69" s="271"/>
      <c r="L69" s="271"/>
      <c r="M69" s="270"/>
    </row>
    <row r="70" spans="1:13" s="26" customFormat="1" ht="42" customHeight="1">
      <c r="A70" s="269">
        <v>64</v>
      </c>
      <c r="B70" s="205" t="s">
        <v>230</v>
      </c>
      <c r="C70" s="129" t="s">
        <v>11</v>
      </c>
      <c r="D70" s="129" t="s">
        <v>231</v>
      </c>
      <c r="E70" s="129" t="s">
        <v>232</v>
      </c>
      <c r="F70" s="129" t="s">
        <v>233</v>
      </c>
      <c r="G70" s="269">
        <v>5</v>
      </c>
      <c r="H70" s="269"/>
      <c r="I70" s="270"/>
      <c r="J70" s="270"/>
      <c r="K70" s="271"/>
      <c r="L70" s="271"/>
      <c r="M70" s="270"/>
    </row>
    <row r="71" spans="1:13" s="26" customFormat="1" ht="42" customHeight="1">
      <c r="A71" s="269">
        <v>65</v>
      </c>
      <c r="B71" s="205" t="s">
        <v>234</v>
      </c>
      <c r="C71" s="129" t="s">
        <v>11</v>
      </c>
      <c r="D71" s="129" t="s">
        <v>235</v>
      </c>
      <c r="E71" s="129" t="s">
        <v>159</v>
      </c>
      <c r="F71" s="129" t="s">
        <v>236</v>
      </c>
      <c r="G71" s="269">
        <v>25</v>
      </c>
      <c r="H71" s="269"/>
      <c r="I71" s="270"/>
      <c r="J71" s="270"/>
      <c r="K71" s="271"/>
      <c r="L71" s="271"/>
      <c r="M71" s="270"/>
    </row>
    <row r="72" spans="1:13" s="26" customFormat="1" ht="42" customHeight="1">
      <c r="A72" s="269">
        <v>66</v>
      </c>
      <c r="B72" s="205" t="s">
        <v>237</v>
      </c>
      <c r="C72" s="129" t="s">
        <v>11</v>
      </c>
      <c r="D72" s="129" t="s">
        <v>44</v>
      </c>
      <c r="E72" s="129" t="s">
        <v>238</v>
      </c>
      <c r="F72" s="129" t="s">
        <v>28</v>
      </c>
      <c r="G72" s="269">
        <v>5</v>
      </c>
      <c r="H72" s="269"/>
      <c r="I72" s="270"/>
      <c r="J72" s="270"/>
      <c r="K72" s="271"/>
      <c r="L72" s="271"/>
      <c r="M72" s="270"/>
    </row>
    <row r="73" spans="1:13" s="26" customFormat="1" ht="42" customHeight="1">
      <c r="A73" s="269">
        <v>67</v>
      </c>
      <c r="B73" s="205" t="s">
        <v>237</v>
      </c>
      <c r="C73" s="129" t="s">
        <v>11</v>
      </c>
      <c r="D73" s="129" t="s">
        <v>12</v>
      </c>
      <c r="E73" s="129" t="s">
        <v>41</v>
      </c>
      <c r="F73" s="129" t="s">
        <v>20</v>
      </c>
      <c r="G73" s="269">
        <v>15</v>
      </c>
      <c r="H73" s="269"/>
      <c r="I73" s="270"/>
      <c r="J73" s="270"/>
      <c r="K73" s="271"/>
      <c r="L73" s="271"/>
      <c r="M73" s="270"/>
    </row>
    <row r="74" spans="1:13" s="26" customFormat="1" ht="42" customHeight="1">
      <c r="A74" s="269">
        <v>68</v>
      </c>
      <c r="B74" s="205" t="s">
        <v>239</v>
      </c>
      <c r="C74" s="129" t="s">
        <v>11</v>
      </c>
      <c r="D74" s="129" t="s">
        <v>911</v>
      </c>
      <c r="E74" s="129" t="s">
        <v>95</v>
      </c>
      <c r="F74" s="129" t="s">
        <v>14</v>
      </c>
      <c r="G74" s="269">
        <v>10</v>
      </c>
      <c r="H74" s="269"/>
      <c r="I74" s="270"/>
      <c r="J74" s="270"/>
      <c r="K74" s="271"/>
      <c r="L74" s="271"/>
      <c r="M74" s="270"/>
    </row>
    <row r="75" spans="1:13" s="26" customFormat="1" ht="42" customHeight="1">
      <c r="A75" s="269">
        <v>69</v>
      </c>
      <c r="B75" s="205" t="s">
        <v>240</v>
      </c>
      <c r="C75" s="129" t="s">
        <v>11</v>
      </c>
      <c r="D75" s="129" t="s">
        <v>165</v>
      </c>
      <c r="E75" s="129" t="s">
        <v>13</v>
      </c>
      <c r="F75" s="129" t="s">
        <v>241</v>
      </c>
      <c r="G75" s="269">
        <v>10</v>
      </c>
      <c r="H75" s="269"/>
      <c r="I75" s="270"/>
      <c r="J75" s="270"/>
      <c r="K75" s="271"/>
      <c r="L75" s="271"/>
      <c r="M75" s="270"/>
    </row>
    <row r="76" spans="1:13" s="26" customFormat="1" ht="42" customHeight="1">
      <c r="A76" s="269">
        <v>70</v>
      </c>
      <c r="B76" s="205" t="s">
        <v>240</v>
      </c>
      <c r="C76" s="129" t="s">
        <v>11</v>
      </c>
      <c r="D76" s="129" t="s">
        <v>242</v>
      </c>
      <c r="E76" s="129" t="s">
        <v>243</v>
      </c>
      <c r="F76" s="129" t="s">
        <v>244</v>
      </c>
      <c r="G76" s="269">
        <v>40</v>
      </c>
      <c r="H76" s="269"/>
      <c r="I76" s="270"/>
      <c r="J76" s="270"/>
      <c r="K76" s="271"/>
      <c r="L76" s="271"/>
      <c r="M76" s="270"/>
    </row>
    <row r="77" spans="1:13" s="26" customFormat="1" ht="42" customHeight="1">
      <c r="A77" s="269">
        <v>71</v>
      </c>
      <c r="B77" s="205" t="s">
        <v>245</v>
      </c>
      <c r="C77" s="129" t="s">
        <v>11</v>
      </c>
      <c r="D77" s="129" t="s">
        <v>246</v>
      </c>
      <c r="E77" s="129" t="s">
        <v>247</v>
      </c>
      <c r="F77" s="129" t="s">
        <v>20</v>
      </c>
      <c r="G77" s="269">
        <v>15</v>
      </c>
      <c r="H77" s="269"/>
      <c r="I77" s="270"/>
      <c r="J77" s="270"/>
      <c r="K77" s="271"/>
      <c r="L77" s="271"/>
      <c r="M77" s="270"/>
    </row>
    <row r="78" spans="1:13" s="26" customFormat="1" ht="42" customHeight="1">
      <c r="A78" s="269">
        <v>72</v>
      </c>
      <c r="B78" s="205" t="s">
        <v>856</v>
      </c>
      <c r="C78" s="129" t="s">
        <v>11</v>
      </c>
      <c r="D78" s="129" t="s">
        <v>857</v>
      </c>
      <c r="E78" s="129" t="s">
        <v>858</v>
      </c>
      <c r="F78" s="129" t="s">
        <v>859</v>
      </c>
      <c r="G78" s="269">
        <v>5</v>
      </c>
      <c r="H78" s="269"/>
      <c r="I78" s="270"/>
      <c r="J78" s="270"/>
      <c r="K78" s="271"/>
      <c r="L78" s="271"/>
      <c r="M78" s="270"/>
    </row>
    <row r="79" spans="1:13" s="26" customFormat="1" ht="42" customHeight="1">
      <c r="A79" s="269">
        <v>73</v>
      </c>
      <c r="B79" s="205" t="s">
        <v>822</v>
      </c>
      <c r="C79" s="129" t="s">
        <v>11</v>
      </c>
      <c r="D79" s="129" t="s">
        <v>819</v>
      </c>
      <c r="E79" s="129" t="s">
        <v>820</v>
      </c>
      <c r="F79" s="129" t="s">
        <v>821</v>
      </c>
      <c r="G79" s="269">
        <v>80</v>
      </c>
      <c r="H79" s="269"/>
      <c r="I79" s="270"/>
      <c r="J79" s="270"/>
      <c r="K79" s="271"/>
      <c r="L79" s="271"/>
      <c r="M79" s="270"/>
    </row>
    <row r="80" spans="1:13" s="26" customFormat="1" ht="42" customHeight="1">
      <c r="A80" s="269">
        <v>74</v>
      </c>
      <c r="B80" s="205" t="s">
        <v>248</v>
      </c>
      <c r="C80" s="129" t="s">
        <v>11</v>
      </c>
      <c r="D80" s="129" t="s">
        <v>249</v>
      </c>
      <c r="E80" s="129" t="s">
        <v>192</v>
      </c>
      <c r="F80" s="129" t="s">
        <v>156</v>
      </c>
      <c r="G80" s="269">
        <v>20</v>
      </c>
      <c r="H80" s="269"/>
      <c r="I80" s="270"/>
      <c r="J80" s="270"/>
      <c r="K80" s="271"/>
      <c r="L80" s="271"/>
      <c r="M80" s="270"/>
    </row>
    <row r="81" spans="1:13" s="26" customFormat="1" ht="42" customHeight="1">
      <c r="A81" s="269">
        <v>75</v>
      </c>
      <c r="B81" s="205" t="s">
        <v>248</v>
      </c>
      <c r="C81" s="129" t="s">
        <v>11</v>
      </c>
      <c r="D81" s="129" t="s">
        <v>250</v>
      </c>
      <c r="E81" s="129" t="s">
        <v>192</v>
      </c>
      <c r="F81" s="129" t="s">
        <v>151</v>
      </c>
      <c r="G81" s="269">
        <v>120</v>
      </c>
      <c r="H81" s="269"/>
      <c r="I81" s="270"/>
      <c r="J81" s="270"/>
      <c r="K81" s="271"/>
      <c r="L81" s="271"/>
      <c r="M81" s="270"/>
    </row>
    <row r="82" spans="1:13" s="26" customFormat="1" ht="42" customHeight="1">
      <c r="A82" s="269">
        <v>76</v>
      </c>
      <c r="B82" s="205" t="s">
        <v>251</v>
      </c>
      <c r="C82" s="129" t="s">
        <v>11</v>
      </c>
      <c r="D82" s="129" t="s">
        <v>44</v>
      </c>
      <c r="E82" s="129" t="s">
        <v>252</v>
      </c>
      <c r="F82" s="129" t="s">
        <v>28</v>
      </c>
      <c r="G82" s="269">
        <v>10</v>
      </c>
      <c r="H82" s="269"/>
      <c r="I82" s="270"/>
      <c r="J82" s="270"/>
      <c r="K82" s="271"/>
      <c r="L82" s="271"/>
      <c r="M82" s="270"/>
    </row>
    <row r="83" spans="1:13" s="26" customFormat="1" ht="42" customHeight="1">
      <c r="A83" s="269">
        <v>77</v>
      </c>
      <c r="B83" s="205" t="s">
        <v>251</v>
      </c>
      <c r="C83" s="129" t="s">
        <v>11</v>
      </c>
      <c r="D83" s="129" t="s">
        <v>27</v>
      </c>
      <c r="E83" s="129" t="s">
        <v>253</v>
      </c>
      <c r="F83" s="129" t="s">
        <v>28</v>
      </c>
      <c r="G83" s="269">
        <v>10</v>
      </c>
      <c r="H83" s="269"/>
      <c r="I83" s="270"/>
      <c r="J83" s="270"/>
      <c r="K83" s="271"/>
      <c r="L83" s="271"/>
      <c r="M83" s="270"/>
    </row>
    <row r="84" spans="1:13" s="26" customFormat="1" ht="42" customHeight="1">
      <c r="A84" s="269">
        <v>78</v>
      </c>
      <c r="B84" s="205" t="s">
        <v>886</v>
      </c>
      <c r="C84" s="129" t="s">
        <v>11</v>
      </c>
      <c r="D84" s="129" t="s">
        <v>944</v>
      </c>
      <c r="E84" s="129" t="s">
        <v>56</v>
      </c>
      <c r="F84" s="129" t="s">
        <v>772</v>
      </c>
      <c r="G84" s="269">
        <v>2</v>
      </c>
      <c r="H84" s="269"/>
      <c r="I84" s="270"/>
      <c r="J84" s="270"/>
      <c r="K84" s="271"/>
      <c r="L84" s="271"/>
      <c r="M84" s="270"/>
    </row>
    <row r="85" spans="1:13" s="26" customFormat="1" ht="42" customHeight="1">
      <c r="A85" s="269">
        <v>79</v>
      </c>
      <c r="B85" s="205" t="s">
        <v>886</v>
      </c>
      <c r="C85" s="129" t="s">
        <v>11</v>
      </c>
      <c r="D85" s="129" t="s">
        <v>944</v>
      </c>
      <c r="E85" s="129" t="s">
        <v>887</v>
      </c>
      <c r="F85" s="129" t="s">
        <v>772</v>
      </c>
      <c r="G85" s="269">
        <v>2</v>
      </c>
      <c r="H85" s="269"/>
      <c r="I85" s="270"/>
      <c r="J85" s="270"/>
      <c r="K85" s="271"/>
      <c r="L85" s="271"/>
      <c r="M85" s="270"/>
    </row>
    <row r="86" spans="1:13" s="26" customFormat="1" ht="42" customHeight="1">
      <c r="A86" s="269">
        <v>80</v>
      </c>
      <c r="B86" s="205" t="s">
        <v>254</v>
      </c>
      <c r="C86" s="129" t="s">
        <v>11</v>
      </c>
      <c r="D86" s="129" t="s">
        <v>255</v>
      </c>
      <c r="E86" s="129" t="s">
        <v>150</v>
      </c>
      <c r="F86" s="129" t="s">
        <v>244</v>
      </c>
      <c r="G86" s="269">
        <v>10</v>
      </c>
      <c r="H86" s="269"/>
      <c r="I86" s="270"/>
      <c r="J86" s="270"/>
      <c r="K86" s="271"/>
      <c r="L86" s="271"/>
      <c r="M86" s="270"/>
    </row>
    <row r="87" spans="1:13" s="26" customFormat="1" ht="42" customHeight="1">
      <c r="A87" s="269">
        <v>81</v>
      </c>
      <c r="B87" s="205" t="s">
        <v>256</v>
      </c>
      <c r="C87" s="129" t="s">
        <v>11</v>
      </c>
      <c r="D87" s="129" t="s">
        <v>257</v>
      </c>
      <c r="E87" s="129" t="s">
        <v>159</v>
      </c>
      <c r="F87" s="129" t="s">
        <v>151</v>
      </c>
      <c r="G87" s="269">
        <v>10</v>
      </c>
      <c r="H87" s="269"/>
      <c r="I87" s="270"/>
      <c r="J87" s="270"/>
      <c r="K87" s="271"/>
      <c r="L87" s="271"/>
      <c r="M87" s="270"/>
    </row>
    <row r="88" spans="1:13" s="26" customFormat="1" ht="42" customHeight="1">
      <c r="A88" s="269">
        <v>82</v>
      </c>
      <c r="B88" s="205" t="s">
        <v>258</v>
      </c>
      <c r="C88" s="129" t="s">
        <v>11</v>
      </c>
      <c r="D88" s="129" t="s">
        <v>27</v>
      </c>
      <c r="E88" s="129" t="s">
        <v>259</v>
      </c>
      <c r="F88" s="129" t="s">
        <v>28</v>
      </c>
      <c r="G88" s="269">
        <v>20</v>
      </c>
      <c r="H88" s="269"/>
      <c r="I88" s="270"/>
      <c r="J88" s="270"/>
      <c r="K88" s="271"/>
      <c r="L88" s="271"/>
      <c r="M88" s="270"/>
    </row>
    <row r="89" spans="1:13" s="26" customFormat="1" ht="42" customHeight="1">
      <c r="A89" s="269">
        <v>83</v>
      </c>
      <c r="B89" s="205" t="s">
        <v>260</v>
      </c>
      <c r="C89" s="129" t="s">
        <v>11</v>
      </c>
      <c r="D89" s="129" t="s">
        <v>62</v>
      </c>
      <c r="E89" s="129" t="s">
        <v>41</v>
      </c>
      <c r="F89" s="129" t="s">
        <v>20</v>
      </c>
      <c r="G89" s="269">
        <v>15</v>
      </c>
      <c r="H89" s="269"/>
      <c r="I89" s="270"/>
      <c r="J89" s="270"/>
      <c r="K89" s="271"/>
      <c r="L89" s="271"/>
      <c r="M89" s="270"/>
    </row>
    <row r="90" spans="1:13" s="26" customFormat="1" ht="42" customHeight="1">
      <c r="A90" s="269">
        <v>84</v>
      </c>
      <c r="B90" s="205" t="s">
        <v>912</v>
      </c>
      <c r="C90" s="129" t="s">
        <v>11</v>
      </c>
      <c r="D90" s="129" t="s">
        <v>62</v>
      </c>
      <c r="E90" s="129" t="s">
        <v>146</v>
      </c>
      <c r="F90" s="129" t="s">
        <v>20</v>
      </c>
      <c r="G90" s="269">
        <v>5</v>
      </c>
      <c r="H90" s="269"/>
      <c r="I90" s="270"/>
      <c r="J90" s="270"/>
      <c r="K90" s="271"/>
      <c r="L90" s="271"/>
      <c r="M90" s="270"/>
    </row>
    <row r="91" spans="1:13" s="26" customFormat="1" ht="42" customHeight="1">
      <c r="A91" s="269">
        <v>85</v>
      </c>
      <c r="B91" s="205" t="s">
        <v>912</v>
      </c>
      <c r="C91" s="129" t="s">
        <v>11</v>
      </c>
      <c r="D91" s="129" t="s">
        <v>62</v>
      </c>
      <c r="E91" s="129" t="s">
        <v>196</v>
      </c>
      <c r="F91" s="129" t="s">
        <v>20</v>
      </c>
      <c r="G91" s="269">
        <v>5</v>
      </c>
      <c r="H91" s="269"/>
      <c r="I91" s="270"/>
      <c r="J91" s="270"/>
      <c r="K91" s="271"/>
      <c r="L91" s="271"/>
      <c r="M91" s="270"/>
    </row>
    <row r="92" spans="1:13" s="26" customFormat="1" ht="42" customHeight="1">
      <c r="A92" s="269">
        <v>86</v>
      </c>
      <c r="B92" s="205" t="s">
        <v>974</v>
      </c>
      <c r="C92" s="129" t="s">
        <v>713</v>
      </c>
      <c r="D92" s="129" t="s">
        <v>975</v>
      </c>
      <c r="E92" s="129" t="s">
        <v>976</v>
      </c>
      <c r="F92" s="129" t="s">
        <v>156</v>
      </c>
      <c r="G92" s="269">
        <v>3</v>
      </c>
      <c r="H92" s="269"/>
      <c r="I92" s="270"/>
      <c r="J92" s="270"/>
      <c r="K92" s="271"/>
      <c r="L92" s="271"/>
      <c r="M92" s="270"/>
    </row>
    <row r="93" spans="1:13" s="26" customFormat="1" ht="42" customHeight="1">
      <c r="A93" s="269">
        <v>87</v>
      </c>
      <c r="B93" s="205" t="s">
        <v>261</v>
      </c>
      <c r="C93" s="129" t="s">
        <v>11</v>
      </c>
      <c r="D93" s="129" t="s">
        <v>262</v>
      </c>
      <c r="E93" s="129" t="s">
        <v>263</v>
      </c>
      <c r="F93" s="129" t="s">
        <v>264</v>
      </c>
      <c r="G93" s="269">
        <v>5</v>
      </c>
      <c r="H93" s="269"/>
      <c r="I93" s="270"/>
      <c r="J93" s="270"/>
      <c r="K93" s="271"/>
      <c r="L93" s="271"/>
      <c r="M93" s="270"/>
    </row>
    <row r="94" spans="1:13" s="26" customFormat="1" ht="42" customHeight="1">
      <c r="A94" s="269">
        <v>88</v>
      </c>
      <c r="B94" s="205" t="s">
        <v>261</v>
      </c>
      <c r="C94" s="129" t="s">
        <v>11</v>
      </c>
      <c r="D94" s="129" t="s">
        <v>265</v>
      </c>
      <c r="E94" s="129" t="s">
        <v>263</v>
      </c>
      <c r="F94" s="129" t="s">
        <v>266</v>
      </c>
      <c r="G94" s="269">
        <v>10</v>
      </c>
      <c r="H94" s="269"/>
      <c r="I94" s="270"/>
      <c r="J94" s="270"/>
      <c r="K94" s="271"/>
      <c r="L94" s="271"/>
      <c r="M94" s="270"/>
    </row>
    <row r="95" spans="1:13" s="26" customFormat="1" ht="42" customHeight="1">
      <c r="A95" s="269">
        <v>89</v>
      </c>
      <c r="B95" s="205" t="s">
        <v>267</v>
      </c>
      <c r="C95" s="129" t="s">
        <v>11</v>
      </c>
      <c r="D95" s="129" t="s">
        <v>44</v>
      </c>
      <c r="E95" s="129" t="s">
        <v>268</v>
      </c>
      <c r="F95" s="129" t="s">
        <v>28</v>
      </c>
      <c r="G95" s="269">
        <v>5</v>
      </c>
      <c r="H95" s="269"/>
      <c r="I95" s="270"/>
      <c r="J95" s="270"/>
      <c r="K95" s="271"/>
      <c r="L95" s="271"/>
      <c r="M95" s="270"/>
    </row>
    <row r="96" spans="1:13" s="26" customFormat="1" ht="42" customHeight="1">
      <c r="A96" s="269">
        <v>90</v>
      </c>
      <c r="B96" s="205" t="s">
        <v>267</v>
      </c>
      <c r="C96" s="129" t="s">
        <v>11</v>
      </c>
      <c r="D96" s="129" t="s">
        <v>835</v>
      </c>
      <c r="E96" s="129" t="s">
        <v>59</v>
      </c>
      <c r="F96" s="129" t="s">
        <v>836</v>
      </c>
      <c r="G96" s="269">
        <v>75</v>
      </c>
      <c r="H96" s="269"/>
      <c r="I96" s="270"/>
      <c r="J96" s="270"/>
      <c r="K96" s="271"/>
      <c r="L96" s="271"/>
      <c r="M96" s="270"/>
    </row>
    <row r="97" spans="1:13" s="26" customFormat="1" ht="42" customHeight="1">
      <c r="A97" s="269">
        <v>91</v>
      </c>
      <c r="B97" s="205" t="s">
        <v>267</v>
      </c>
      <c r="C97" s="129" t="s">
        <v>11</v>
      </c>
      <c r="D97" s="129" t="s">
        <v>269</v>
      </c>
      <c r="E97" s="129" t="s">
        <v>59</v>
      </c>
      <c r="F97" s="129" t="s">
        <v>202</v>
      </c>
      <c r="G97" s="269">
        <v>10</v>
      </c>
      <c r="H97" s="269"/>
      <c r="I97" s="270"/>
      <c r="J97" s="270"/>
      <c r="K97" s="271"/>
      <c r="L97" s="271"/>
      <c r="M97" s="270"/>
    </row>
    <row r="98" spans="1:13" s="26" customFormat="1" ht="42" customHeight="1">
      <c r="A98" s="269">
        <v>92</v>
      </c>
      <c r="B98" s="205" t="s">
        <v>267</v>
      </c>
      <c r="C98" s="129" t="s">
        <v>11</v>
      </c>
      <c r="D98" s="129" t="s">
        <v>269</v>
      </c>
      <c r="E98" s="129" t="s">
        <v>13</v>
      </c>
      <c r="F98" s="129" t="s">
        <v>202</v>
      </c>
      <c r="G98" s="269">
        <v>20</v>
      </c>
      <c r="H98" s="269"/>
      <c r="I98" s="270"/>
      <c r="J98" s="270"/>
      <c r="K98" s="271"/>
      <c r="L98" s="271"/>
      <c r="M98" s="270"/>
    </row>
    <row r="99" spans="1:13" s="26" customFormat="1" ht="42" customHeight="1">
      <c r="A99" s="269">
        <v>93</v>
      </c>
      <c r="B99" s="205" t="s">
        <v>267</v>
      </c>
      <c r="C99" s="129" t="s">
        <v>11</v>
      </c>
      <c r="D99" s="129" t="s">
        <v>270</v>
      </c>
      <c r="E99" s="129" t="s">
        <v>243</v>
      </c>
      <c r="F99" s="129" t="s">
        <v>236</v>
      </c>
      <c r="G99" s="269">
        <v>60</v>
      </c>
      <c r="H99" s="269"/>
      <c r="I99" s="270"/>
      <c r="J99" s="270"/>
      <c r="K99" s="271"/>
      <c r="L99" s="271"/>
      <c r="M99" s="270"/>
    </row>
    <row r="100" spans="1:13" s="26" customFormat="1" ht="42" customHeight="1">
      <c r="A100" s="269">
        <v>94</v>
      </c>
      <c r="B100" s="207" t="s">
        <v>267</v>
      </c>
      <c r="C100" s="129" t="s">
        <v>11</v>
      </c>
      <c r="D100" s="129" t="s">
        <v>62</v>
      </c>
      <c r="E100" s="129" t="s">
        <v>13</v>
      </c>
      <c r="F100" s="129" t="s">
        <v>89</v>
      </c>
      <c r="G100" s="269">
        <v>25</v>
      </c>
      <c r="H100" s="269"/>
      <c r="I100" s="270"/>
      <c r="J100" s="270"/>
      <c r="K100" s="271"/>
      <c r="L100" s="271"/>
      <c r="M100" s="270"/>
    </row>
    <row r="101" spans="1:13" s="26" customFormat="1" ht="42" customHeight="1">
      <c r="A101" s="269">
        <v>95</v>
      </c>
      <c r="B101" s="205" t="s">
        <v>267</v>
      </c>
      <c r="C101" s="129" t="s">
        <v>11</v>
      </c>
      <c r="D101" s="129" t="s">
        <v>344</v>
      </c>
      <c r="E101" s="129" t="s">
        <v>844</v>
      </c>
      <c r="F101" s="129" t="s">
        <v>284</v>
      </c>
      <c r="G101" s="269">
        <v>5</v>
      </c>
      <c r="H101" s="269"/>
      <c r="I101" s="270"/>
      <c r="J101" s="270"/>
      <c r="K101" s="271"/>
      <c r="L101" s="271"/>
      <c r="M101" s="270"/>
    </row>
    <row r="102" spans="1:13" s="26" customFormat="1" ht="42" customHeight="1">
      <c r="A102" s="269">
        <v>96</v>
      </c>
      <c r="B102" s="205" t="s">
        <v>271</v>
      </c>
      <c r="C102" s="129" t="s">
        <v>11</v>
      </c>
      <c r="D102" s="129" t="s">
        <v>44</v>
      </c>
      <c r="E102" s="129" t="s">
        <v>272</v>
      </c>
      <c r="F102" s="129" t="s">
        <v>28</v>
      </c>
      <c r="G102" s="269">
        <v>5</v>
      </c>
      <c r="H102" s="269"/>
      <c r="I102" s="270"/>
      <c r="J102" s="270"/>
      <c r="K102" s="271"/>
      <c r="L102" s="271"/>
      <c r="M102" s="270"/>
    </row>
    <row r="103" spans="1:13" s="26" customFormat="1" ht="42" customHeight="1">
      <c r="A103" s="269">
        <v>97</v>
      </c>
      <c r="B103" s="205" t="s">
        <v>271</v>
      </c>
      <c r="C103" s="129" t="s">
        <v>11</v>
      </c>
      <c r="D103" s="129" t="s">
        <v>12</v>
      </c>
      <c r="E103" s="129" t="s">
        <v>273</v>
      </c>
      <c r="F103" s="129" t="s">
        <v>20</v>
      </c>
      <c r="G103" s="269">
        <v>10</v>
      </c>
      <c r="H103" s="269"/>
      <c r="I103" s="270"/>
      <c r="J103" s="270"/>
      <c r="K103" s="271"/>
      <c r="L103" s="271"/>
      <c r="M103" s="270"/>
    </row>
    <row r="104" spans="1:13" s="26" customFormat="1" ht="42" customHeight="1">
      <c r="A104" s="269">
        <v>98</v>
      </c>
      <c r="B104" s="205" t="s">
        <v>271</v>
      </c>
      <c r="C104" s="129" t="s">
        <v>11</v>
      </c>
      <c r="D104" s="129" t="s">
        <v>12</v>
      </c>
      <c r="E104" s="129" t="s">
        <v>274</v>
      </c>
      <c r="F104" s="129" t="s">
        <v>20</v>
      </c>
      <c r="G104" s="269">
        <v>10</v>
      </c>
      <c r="H104" s="269"/>
      <c r="I104" s="270"/>
      <c r="J104" s="270"/>
      <c r="K104" s="271"/>
      <c r="L104" s="271"/>
      <c r="M104" s="270"/>
    </row>
    <row r="105" spans="1:13" s="26" customFormat="1" ht="42" customHeight="1">
      <c r="A105" s="269">
        <v>99</v>
      </c>
      <c r="B105" s="205" t="s">
        <v>275</v>
      </c>
      <c r="C105" s="129" t="s">
        <v>11</v>
      </c>
      <c r="D105" s="129" t="s">
        <v>16</v>
      </c>
      <c r="E105" s="129" t="s">
        <v>101</v>
      </c>
      <c r="F105" s="129" t="s">
        <v>14</v>
      </c>
      <c r="G105" s="269">
        <v>3</v>
      </c>
      <c r="H105" s="269"/>
      <c r="I105" s="270"/>
      <c r="J105" s="270"/>
      <c r="K105" s="271"/>
      <c r="L105" s="271"/>
      <c r="M105" s="270"/>
    </row>
    <row r="106" spans="1:13" s="26" customFormat="1" ht="42" customHeight="1">
      <c r="A106" s="269">
        <v>100</v>
      </c>
      <c r="B106" s="205" t="s">
        <v>275</v>
      </c>
      <c r="C106" s="129" t="s">
        <v>11</v>
      </c>
      <c r="D106" s="129" t="s">
        <v>12</v>
      </c>
      <c r="E106" s="129" t="s">
        <v>276</v>
      </c>
      <c r="F106" s="129" t="s">
        <v>89</v>
      </c>
      <c r="G106" s="269">
        <v>3</v>
      </c>
      <c r="H106" s="269"/>
      <c r="I106" s="270"/>
      <c r="J106" s="270"/>
      <c r="K106" s="271"/>
      <c r="L106" s="271"/>
      <c r="M106" s="270"/>
    </row>
    <row r="107" spans="1:13" s="26" customFormat="1" ht="42" customHeight="1">
      <c r="A107" s="269">
        <v>101</v>
      </c>
      <c r="B107" s="205" t="s">
        <v>278</v>
      </c>
      <c r="C107" s="129" t="s">
        <v>11</v>
      </c>
      <c r="D107" s="129" t="s">
        <v>257</v>
      </c>
      <c r="E107" s="129" t="s">
        <v>279</v>
      </c>
      <c r="F107" s="129" t="s">
        <v>151</v>
      </c>
      <c r="G107" s="269">
        <v>60</v>
      </c>
      <c r="H107" s="269"/>
      <c r="I107" s="270"/>
      <c r="J107" s="270"/>
      <c r="K107" s="271"/>
      <c r="L107" s="271"/>
      <c r="M107" s="270"/>
    </row>
    <row r="108" spans="1:13" s="26" customFormat="1" ht="51.75" customHeight="1">
      <c r="A108" s="269">
        <v>102</v>
      </c>
      <c r="B108" s="205" t="s">
        <v>280</v>
      </c>
      <c r="C108" s="129" t="s">
        <v>11</v>
      </c>
      <c r="D108" s="129" t="s">
        <v>262</v>
      </c>
      <c r="E108" s="129" t="s">
        <v>159</v>
      </c>
      <c r="F108" s="129" t="s">
        <v>151</v>
      </c>
      <c r="G108" s="269">
        <v>30</v>
      </c>
      <c r="H108" s="269"/>
      <c r="I108" s="270"/>
      <c r="J108" s="270"/>
      <c r="K108" s="271"/>
      <c r="L108" s="271"/>
      <c r="M108" s="270"/>
    </row>
    <row r="109" spans="1:13" s="26" customFormat="1" ht="42" customHeight="1">
      <c r="A109" s="269">
        <v>103</v>
      </c>
      <c r="B109" s="205" t="s">
        <v>281</v>
      </c>
      <c r="C109" s="129" t="s">
        <v>11</v>
      </c>
      <c r="D109" s="129" t="s">
        <v>1000</v>
      </c>
      <c r="E109" s="129" t="s">
        <v>1001</v>
      </c>
      <c r="F109" s="129" t="s">
        <v>28</v>
      </c>
      <c r="G109" s="269">
        <v>2</v>
      </c>
      <c r="H109" s="269"/>
      <c r="I109" s="270"/>
      <c r="J109" s="270"/>
      <c r="K109" s="271"/>
      <c r="L109" s="271"/>
      <c r="M109" s="270"/>
    </row>
    <row r="110" spans="1:13" s="26" customFormat="1" ht="42" customHeight="1">
      <c r="A110" s="269">
        <v>104</v>
      </c>
      <c r="B110" s="205" t="s">
        <v>282</v>
      </c>
      <c r="C110" s="129" t="s">
        <v>11</v>
      </c>
      <c r="D110" s="129" t="s">
        <v>283</v>
      </c>
      <c r="E110" s="129" t="s">
        <v>1002</v>
      </c>
      <c r="F110" s="129" t="s">
        <v>284</v>
      </c>
      <c r="G110" s="269">
        <v>20</v>
      </c>
      <c r="H110" s="269"/>
      <c r="I110" s="270"/>
      <c r="J110" s="270"/>
      <c r="K110" s="271"/>
      <c r="L110" s="271"/>
      <c r="M110" s="270"/>
    </row>
    <row r="111" spans="1:13" s="26" customFormat="1" ht="42" customHeight="1">
      <c r="A111" s="269">
        <v>105</v>
      </c>
      <c r="B111" s="205" t="s">
        <v>285</v>
      </c>
      <c r="C111" s="129" t="s">
        <v>11</v>
      </c>
      <c r="D111" s="129" t="s">
        <v>283</v>
      </c>
      <c r="E111" s="129" t="s">
        <v>286</v>
      </c>
      <c r="F111" s="129" t="s">
        <v>284</v>
      </c>
      <c r="G111" s="269">
        <v>25</v>
      </c>
      <c r="H111" s="269"/>
      <c r="I111" s="270"/>
      <c r="J111" s="270"/>
      <c r="K111" s="271"/>
      <c r="L111" s="271"/>
      <c r="M111" s="270"/>
    </row>
    <row r="112" spans="1:13" s="26" customFormat="1" ht="42" customHeight="1">
      <c r="A112" s="269">
        <v>106</v>
      </c>
      <c r="B112" s="205" t="s">
        <v>287</v>
      </c>
      <c r="C112" s="129" t="s">
        <v>11</v>
      </c>
      <c r="D112" s="129" t="s">
        <v>12</v>
      </c>
      <c r="E112" s="129" t="s">
        <v>86</v>
      </c>
      <c r="F112" s="129" t="s">
        <v>20</v>
      </c>
      <c r="G112" s="269">
        <v>40</v>
      </c>
      <c r="H112" s="269"/>
      <c r="I112" s="270"/>
      <c r="J112" s="270"/>
      <c r="K112" s="271"/>
      <c r="L112" s="271"/>
      <c r="M112" s="270"/>
    </row>
    <row r="113" spans="1:13" s="26" customFormat="1" ht="42" customHeight="1">
      <c r="A113" s="269">
        <v>107</v>
      </c>
      <c r="B113" s="205" t="s">
        <v>288</v>
      </c>
      <c r="C113" s="129" t="s">
        <v>11</v>
      </c>
      <c r="D113" s="129" t="s">
        <v>207</v>
      </c>
      <c r="E113" s="129" t="s">
        <v>289</v>
      </c>
      <c r="F113" s="129" t="s">
        <v>20</v>
      </c>
      <c r="G113" s="269">
        <v>80</v>
      </c>
      <c r="H113" s="269"/>
      <c r="I113" s="270"/>
      <c r="J113" s="270"/>
      <c r="K113" s="271"/>
      <c r="L113" s="271"/>
      <c r="M113" s="270"/>
    </row>
    <row r="114" spans="1:13" s="26" customFormat="1" ht="42" customHeight="1">
      <c r="A114" s="269">
        <v>108</v>
      </c>
      <c r="B114" s="205" t="s">
        <v>288</v>
      </c>
      <c r="C114" s="129" t="s">
        <v>11</v>
      </c>
      <c r="D114" s="129" t="s">
        <v>44</v>
      </c>
      <c r="E114" s="129" t="s">
        <v>290</v>
      </c>
      <c r="F114" s="129" t="s">
        <v>28</v>
      </c>
      <c r="G114" s="269">
        <v>10</v>
      </c>
      <c r="H114" s="269"/>
      <c r="I114" s="270"/>
      <c r="J114" s="270"/>
      <c r="K114" s="271"/>
      <c r="L114" s="271"/>
      <c r="M114" s="270"/>
    </row>
    <row r="115" spans="1:13" s="26" customFormat="1" ht="42" customHeight="1">
      <c r="A115" s="269">
        <v>109</v>
      </c>
      <c r="B115" s="205" t="s">
        <v>291</v>
      </c>
      <c r="C115" s="129" t="s">
        <v>11</v>
      </c>
      <c r="D115" s="129" t="s">
        <v>62</v>
      </c>
      <c r="E115" s="129" t="s">
        <v>292</v>
      </c>
      <c r="F115" s="129" t="s">
        <v>20</v>
      </c>
      <c r="G115" s="269">
        <v>36</v>
      </c>
      <c r="H115" s="269"/>
      <c r="I115" s="270"/>
      <c r="J115" s="270"/>
      <c r="K115" s="271"/>
      <c r="L115" s="271"/>
      <c r="M115" s="270"/>
    </row>
    <row r="116" spans="1:13" s="26" customFormat="1" ht="42" customHeight="1">
      <c r="A116" s="269">
        <v>110</v>
      </c>
      <c r="B116" s="205" t="s">
        <v>293</v>
      </c>
      <c r="C116" s="129" t="s">
        <v>11</v>
      </c>
      <c r="D116" s="129" t="s">
        <v>538</v>
      </c>
      <c r="E116" s="129" t="s">
        <v>39</v>
      </c>
      <c r="F116" s="129" t="s">
        <v>20</v>
      </c>
      <c r="G116" s="269">
        <v>50</v>
      </c>
      <c r="H116" s="269"/>
      <c r="I116" s="270"/>
      <c r="J116" s="270"/>
      <c r="K116" s="271"/>
      <c r="L116" s="271"/>
      <c r="M116" s="270"/>
    </row>
    <row r="117" spans="1:13" s="26" customFormat="1" ht="42" customHeight="1">
      <c r="A117" s="269">
        <v>111</v>
      </c>
      <c r="B117" s="207" t="s">
        <v>293</v>
      </c>
      <c r="C117" s="129" t="s">
        <v>11</v>
      </c>
      <c r="D117" s="129" t="s">
        <v>12</v>
      </c>
      <c r="E117" s="129" t="s">
        <v>17</v>
      </c>
      <c r="F117" s="129" t="s">
        <v>20</v>
      </c>
      <c r="G117" s="269">
        <v>40</v>
      </c>
      <c r="H117" s="269"/>
      <c r="I117" s="270"/>
      <c r="J117" s="270"/>
      <c r="K117" s="271"/>
      <c r="L117" s="271"/>
      <c r="M117" s="270"/>
    </row>
    <row r="118" spans="1:13" s="26" customFormat="1" ht="42" customHeight="1">
      <c r="A118" s="269">
        <v>112</v>
      </c>
      <c r="B118" s="205" t="s">
        <v>294</v>
      </c>
      <c r="C118" s="129" t="s">
        <v>11</v>
      </c>
      <c r="D118" s="129" t="s">
        <v>27</v>
      </c>
      <c r="E118" s="129" t="s">
        <v>190</v>
      </c>
      <c r="F118" s="129" t="s">
        <v>28</v>
      </c>
      <c r="G118" s="269">
        <v>16</v>
      </c>
      <c r="H118" s="269"/>
      <c r="I118" s="270"/>
      <c r="J118" s="270"/>
      <c r="K118" s="271"/>
      <c r="L118" s="271"/>
      <c r="M118" s="270"/>
    </row>
    <row r="119" spans="1:13" s="26" customFormat="1" ht="42" customHeight="1">
      <c r="A119" s="269">
        <v>113</v>
      </c>
      <c r="B119" s="205" t="s">
        <v>295</v>
      </c>
      <c r="C119" s="129" t="s">
        <v>11</v>
      </c>
      <c r="D119" s="129" t="s">
        <v>44</v>
      </c>
      <c r="E119" s="129" t="s">
        <v>296</v>
      </c>
      <c r="F119" s="129" t="s">
        <v>28</v>
      </c>
      <c r="G119" s="269">
        <v>5</v>
      </c>
      <c r="H119" s="269"/>
      <c r="I119" s="270"/>
      <c r="J119" s="270"/>
      <c r="K119" s="271"/>
      <c r="L119" s="271"/>
      <c r="M119" s="270"/>
    </row>
    <row r="120" spans="1:13" s="26" customFormat="1" ht="42" customHeight="1">
      <c r="A120" s="269">
        <v>114</v>
      </c>
      <c r="B120" s="205" t="s">
        <v>295</v>
      </c>
      <c r="C120" s="129" t="s">
        <v>11</v>
      </c>
      <c r="D120" s="129" t="s">
        <v>12</v>
      </c>
      <c r="E120" s="129" t="s">
        <v>54</v>
      </c>
      <c r="F120" s="129" t="s">
        <v>20</v>
      </c>
      <c r="G120" s="269">
        <v>50</v>
      </c>
      <c r="H120" s="269"/>
      <c r="I120" s="270"/>
      <c r="J120" s="270"/>
      <c r="K120" s="271"/>
      <c r="L120" s="271"/>
      <c r="M120" s="270"/>
    </row>
    <row r="121" spans="1:13" s="26" customFormat="1" ht="61.5" customHeight="1">
      <c r="A121" s="269">
        <v>115</v>
      </c>
      <c r="B121" s="205" t="s">
        <v>298</v>
      </c>
      <c r="C121" s="129" t="s">
        <v>11</v>
      </c>
      <c r="D121" s="129" t="s">
        <v>154</v>
      </c>
      <c r="E121" s="129" t="s">
        <v>159</v>
      </c>
      <c r="F121" s="129" t="s">
        <v>156</v>
      </c>
      <c r="G121" s="269">
        <v>6</v>
      </c>
      <c r="H121" s="269"/>
      <c r="I121" s="270"/>
      <c r="J121" s="270"/>
      <c r="K121" s="271"/>
      <c r="L121" s="271"/>
      <c r="M121" s="270"/>
    </row>
    <row r="122" spans="1:13" s="26" customFormat="1" ht="42" customHeight="1">
      <c r="A122" s="269">
        <v>116</v>
      </c>
      <c r="B122" s="205" t="s">
        <v>299</v>
      </c>
      <c r="C122" s="129" t="s">
        <v>11</v>
      </c>
      <c r="D122" s="129" t="s">
        <v>12</v>
      </c>
      <c r="E122" s="129" t="s">
        <v>300</v>
      </c>
      <c r="F122" s="129" t="s">
        <v>14</v>
      </c>
      <c r="G122" s="269">
        <v>35</v>
      </c>
      <c r="H122" s="269"/>
      <c r="I122" s="270"/>
      <c r="J122" s="270"/>
      <c r="K122" s="271"/>
      <c r="L122" s="271"/>
      <c r="M122" s="270"/>
    </row>
    <row r="123" spans="1:13" s="26" customFormat="1" ht="42" customHeight="1">
      <c r="A123" s="269">
        <v>117</v>
      </c>
      <c r="B123" s="205" t="s">
        <v>299</v>
      </c>
      <c r="C123" s="129" t="s">
        <v>11</v>
      </c>
      <c r="D123" s="129" t="s">
        <v>12</v>
      </c>
      <c r="E123" s="129" t="s">
        <v>301</v>
      </c>
      <c r="F123" s="129" t="s">
        <v>14</v>
      </c>
      <c r="G123" s="269">
        <v>25</v>
      </c>
      <c r="H123" s="269"/>
      <c r="I123" s="270"/>
      <c r="J123" s="270"/>
      <c r="K123" s="271"/>
      <c r="L123" s="271"/>
      <c r="M123" s="270"/>
    </row>
    <row r="124" spans="1:13" s="26" customFormat="1" ht="42" customHeight="1">
      <c r="A124" s="269">
        <v>118</v>
      </c>
      <c r="B124" s="205" t="s">
        <v>302</v>
      </c>
      <c r="C124" s="129" t="s">
        <v>11</v>
      </c>
      <c r="D124" s="129" t="s">
        <v>303</v>
      </c>
      <c r="E124" s="129" t="s">
        <v>214</v>
      </c>
      <c r="F124" s="129" t="s">
        <v>277</v>
      </c>
      <c r="G124" s="269">
        <v>15</v>
      </c>
      <c r="H124" s="269"/>
      <c r="I124" s="270"/>
      <c r="J124" s="270"/>
      <c r="K124" s="271"/>
      <c r="L124" s="271"/>
      <c r="M124" s="270"/>
    </row>
    <row r="125" spans="1:13" s="26" customFormat="1" ht="42" customHeight="1">
      <c r="A125" s="269">
        <v>119</v>
      </c>
      <c r="B125" s="205" t="s">
        <v>965</v>
      </c>
      <c r="C125" s="129" t="s">
        <v>11</v>
      </c>
      <c r="D125" s="129" t="s">
        <v>966</v>
      </c>
      <c r="E125" s="129" t="s">
        <v>967</v>
      </c>
      <c r="F125" s="129" t="s">
        <v>968</v>
      </c>
      <c r="G125" s="269">
        <v>16</v>
      </c>
      <c r="H125" s="269"/>
      <c r="I125" s="270"/>
      <c r="J125" s="270"/>
      <c r="K125" s="271"/>
      <c r="L125" s="271"/>
      <c r="M125" s="270"/>
    </row>
    <row r="126" spans="1:13" s="26" customFormat="1" ht="42" customHeight="1">
      <c r="A126" s="269">
        <v>120</v>
      </c>
      <c r="B126" s="205" t="s">
        <v>304</v>
      </c>
      <c r="C126" s="129" t="s">
        <v>11</v>
      </c>
      <c r="D126" s="129" t="s">
        <v>305</v>
      </c>
      <c r="E126" s="129" t="s">
        <v>306</v>
      </c>
      <c r="F126" s="129" t="s">
        <v>28</v>
      </c>
      <c r="G126" s="269">
        <v>2</v>
      </c>
      <c r="H126" s="269"/>
      <c r="I126" s="270"/>
      <c r="J126" s="270"/>
      <c r="K126" s="271"/>
      <c r="L126" s="271"/>
      <c r="M126" s="270"/>
    </row>
    <row r="127" spans="1:13" s="26" customFormat="1" ht="42" customHeight="1">
      <c r="A127" s="269">
        <v>121</v>
      </c>
      <c r="B127" s="205" t="s">
        <v>308</v>
      </c>
      <c r="C127" s="129" t="s">
        <v>11</v>
      </c>
      <c r="D127" s="129" t="s">
        <v>12</v>
      </c>
      <c r="E127" s="129" t="s">
        <v>309</v>
      </c>
      <c r="F127" s="129" t="s">
        <v>89</v>
      </c>
      <c r="G127" s="269">
        <v>125</v>
      </c>
      <c r="H127" s="269"/>
      <c r="I127" s="270"/>
      <c r="J127" s="270"/>
      <c r="K127" s="271"/>
      <c r="L127" s="271"/>
      <c r="M127" s="270"/>
    </row>
    <row r="128" spans="1:13" s="26" customFormat="1" ht="42" customHeight="1">
      <c r="A128" s="269">
        <v>122</v>
      </c>
      <c r="B128" s="205" t="s">
        <v>310</v>
      </c>
      <c r="C128" s="129" t="s">
        <v>11</v>
      </c>
      <c r="D128" s="129" t="s">
        <v>12</v>
      </c>
      <c r="E128" s="129" t="s">
        <v>39</v>
      </c>
      <c r="F128" s="129" t="s">
        <v>14</v>
      </c>
      <c r="G128" s="269">
        <v>25</v>
      </c>
      <c r="H128" s="269"/>
      <c r="I128" s="270"/>
      <c r="J128" s="270"/>
      <c r="K128" s="271"/>
      <c r="L128" s="271"/>
      <c r="M128" s="270"/>
    </row>
    <row r="129" spans="1:13" s="26" customFormat="1" ht="42" customHeight="1">
      <c r="A129" s="269">
        <v>123</v>
      </c>
      <c r="B129" s="205" t="s">
        <v>311</v>
      </c>
      <c r="C129" s="129" t="s">
        <v>11</v>
      </c>
      <c r="D129" s="129" t="s">
        <v>218</v>
      </c>
      <c r="E129" s="129" t="s">
        <v>59</v>
      </c>
      <c r="F129" s="129" t="s">
        <v>20</v>
      </c>
      <c r="G129" s="269">
        <v>25</v>
      </c>
      <c r="H129" s="269"/>
      <c r="I129" s="270"/>
      <c r="J129" s="270"/>
      <c r="K129" s="271"/>
      <c r="L129" s="271"/>
      <c r="M129" s="270"/>
    </row>
    <row r="130" spans="1:13" s="26" customFormat="1" ht="42" customHeight="1">
      <c r="A130" s="269">
        <v>124</v>
      </c>
      <c r="B130" s="205" t="s">
        <v>311</v>
      </c>
      <c r="C130" s="129" t="s">
        <v>11</v>
      </c>
      <c r="D130" s="129" t="s">
        <v>312</v>
      </c>
      <c r="E130" s="129" t="s">
        <v>13</v>
      </c>
      <c r="F130" s="129" t="s">
        <v>20</v>
      </c>
      <c r="G130" s="269">
        <v>25</v>
      </c>
      <c r="H130" s="269"/>
      <c r="I130" s="270"/>
      <c r="J130" s="270"/>
      <c r="K130" s="271"/>
      <c r="L130" s="271"/>
      <c r="M130" s="270"/>
    </row>
    <row r="131" spans="1:13" s="26" customFormat="1" ht="42" customHeight="1">
      <c r="A131" s="269">
        <v>125</v>
      </c>
      <c r="B131" s="205" t="s">
        <v>313</v>
      </c>
      <c r="C131" s="129" t="s">
        <v>11</v>
      </c>
      <c r="D131" s="129" t="s">
        <v>314</v>
      </c>
      <c r="E131" s="129" t="s">
        <v>297</v>
      </c>
      <c r="F131" s="129" t="s">
        <v>315</v>
      </c>
      <c r="G131" s="269">
        <v>5</v>
      </c>
      <c r="H131" s="269"/>
      <c r="I131" s="270"/>
      <c r="J131" s="270"/>
      <c r="K131" s="271"/>
      <c r="L131" s="271"/>
      <c r="M131" s="270"/>
    </row>
    <row r="132" spans="1:13" s="26" customFormat="1" ht="42" customHeight="1">
      <c r="A132" s="269">
        <v>126</v>
      </c>
      <c r="B132" s="207" t="s">
        <v>316</v>
      </c>
      <c r="C132" s="129" t="s">
        <v>11</v>
      </c>
      <c r="D132" s="129" t="s">
        <v>877</v>
      </c>
      <c r="E132" s="129" t="s">
        <v>714</v>
      </c>
      <c r="F132" s="129" t="s">
        <v>876</v>
      </c>
      <c r="G132" s="269">
        <v>30</v>
      </c>
      <c r="H132" s="269"/>
      <c r="I132" s="270"/>
      <c r="J132" s="270"/>
      <c r="K132" s="271"/>
      <c r="L132" s="271"/>
      <c r="M132" s="270"/>
    </row>
    <row r="133" spans="1:13" s="26" customFormat="1" ht="42" customHeight="1">
      <c r="A133" s="269">
        <v>127</v>
      </c>
      <c r="B133" s="205" t="s">
        <v>317</v>
      </c>
      <c r="C133" s="129" t="s">
        <v>11</v>
      </c>
      <c r="D133" s="129" t="s">
        <v>12</v>
      </c>
      <c r="E133" s="129" t="s">
        <v>59</v>
      </c>
      <c r="F133" s="129" t="s">
        <v>20</v>
      </c>
      <c r="G133" s="269">
        <v>124</v>
      </c>
      <c r="H133" s="269"/>
      <c r="I133" s="270"/>
      <c r="J133" s="270"/>
      <c r="K133" s="271"/>
      <c r="L133" s="271"/>
      <c r="M133" s="270"/>
    </row>
    <row r="134" spans="1:13" s="26" customFormat="1" ht="42" customHeight="1">
      <c r="A134" s="269">
        <v>128</v>
      </c>
      <c r="B134" s="207" t="s">
        <v>318</v>
      </c>
      <c r="C134" s="129" t="s">
        <v>11</v>
      </c>
      <c r="D134" s="129" t="s">
        <v>194</v>
      </c>
      <c r="E134" s="129" t="s">
        <v>289</v>
      </c>
      <c r="F134" s="129" t="s">
        <v>20</v>
      </c>
      <c r="G134" s="269">
        <v>102</v>
      </c>
      <c r="H134" s="269"/>
      <c r="I134" s="270"/>
      <c r="J134" s="270"/>
      <c r="K134" s="271"/>
      <c r="L134" s="271"/>
      <c r="M134" s="270"/>
    </row>
    <row r="135" spans="1:13" s="26" customFormat="1" ht="42" customHeight="1">
      <c r="A135" s="269">
        <v>129</v>
      </c>
      <c r="B135" s="205" t="s">
        <v>319</v>
      </c>
      <c r="C135" s="129" t="s">
        <v>11</v>
      </c>
      <c r="D135" s="129" t="s">
        <v>44</v>
      </c>
      <c r="E135" s="129" t="s">
        <v>320</v>
      </c>
      <c r="F135" s="129" t="s">
        <v>28</v>
      </c>
      <c r="G135" s="269">
        <v>40</v>
      </c>
      <c r="H135" s="269"/>
      <c r="I135" s="270"/>
      <c r="J135" s="270"/>
      <c r="K135" s="271"/>
      <c r="L135" s="271"/>
      <c r="M135" s="270"/>
    </row>
    <row r="136" spans="1:13" s="26" customFormat="1" ht="42" customHeight="1">
      <c r="A136" s="269">
        <v>130</v>
      </c>
      <c r="B136" s="205" t="s">
        <v>321</v>
      </c>
      <c r="C136" s="129" t="s">
        <v>11</v>
      </c>
      <c r="D136" s="129" t="s">
        <v>12</v>
      </c>
      <c r="E136" s="129" t="s">
        <v>86</v>
      </c>
      <c r="F136" s="129" t="s">
        <v>20</v>
      </c>
      <c r="G136" s="269">
        <v>15</v>
      </c>
      <c r="H136" s="269"/>
      <c r="I136" s="270"/>
      <c r="J136" s="270"/>
      <c r="K136" s="271"/>
      <c r="L136" s="271"/>
      <c r="M136" s="270"/>
    </row>
    <row r="137" spans="1:13" s="26" customFormat="1" ht="42" customHeight="1">
      <c r="A137" s="269">
        <v>131</v>
      </c>
      <c r="B137" s="205" t="s">
        <v>321</v>
      </c>
      <c r="C137" s="129" t="s">
        <v>11</v>
      </c>
      <c r="D137" s="129" t="s">
        <v>12</v>
      </c>
      <c r="E137" s="129" t="s">
        <v>106</v>
      </c>
      <c r="F137" s="129" t="s">
        <v>20</v>
      </c>
      <c r="G137" s="269">
        <v>10</v>
      </c>
      <c r="H137" s="269"/>
      <c r="I137" s="270"/>
      <c r="J137" s="270"/>
      <c r="K137" s="271"/>
      <c r="L137" s="271"/>
      <c r="M137" s="270"/>
    </row>
    <row r="138" spans="1:13" s="26" customFormat="1" ht="34.5" customHeight="1">
      <c r="A138" s="269">
        <v>132</v>
      </c>
      <c r="B138" s="205" t="s">
        <v>322</v>
      </c>
      <c r="C138" s="129" t="s">
        <v>11</v>
      </c>
      <c r="D138" s="129" t="s">
        <v>27</v>
      </c>
      <c r="E138" s="129" t="s">
        <v>323</v>
      </c>
      <c r="F138" s="129" t="s">
        <v>28</v>
      </c>
      <c r="G138" s="269">
        <v>5</v>
      </c>
      <c r="H138" s="269"/>
      <c r="I138" s="270"/>
      <c r="J138" s="270"/>
      <c r="K138" s="271"/>
      <c r="L138" s="271"/>
      <c r="M138" s="270"/>
    </row>
    <row r="139" spans="1:13" s="26" customFormat="1" ht="33" customHeight="1">
      <c r="A139" s="269">
        <v>133</v>
      </c>
      <c r="B139" s="205" t="s">
        <v>322</v>
      </c>
      <c r="C139" s="129" t="s">
        <v>11</v>
      </c>
      <c r="D139" s="129" t="s">
        <v>27</v>
      </c>
      <c r="E139" s="129" t="s">
        <v>324</v>
      </c>
      <c r="F139" s="129" t="s">
        <v>28</v>
      </c>
      <c r="G139" s="269">
        <v>5</v>
      </c>
      <c r="H139" s="269"/>
      <c r="I139" s="270"/>
      <c r="J139" s="270"/>
      <c r="K139" s="271"/>
      <c r="L139" s="271"/>
      <c r="M139" s="270"/>
    </row>
    <row r="140" spans="1:13" s="26" customFormat="1" ht="30" customHeight="1">
      <c r="A140" s="269">
        <v>134</v>
      </c>
      <c r="B140" s="205" t="s">
        <v>325</v>
      </c>
      <c r="C140" s="129" t="s">
        <v>11</v>
      </c>
      <c r="D140" s="129" t="s">
        <v>326</v>
      </c>
      <c r="E140" s="129" t="s">
        <v>327</v>
      </c>
      <c r="F140" s="129" t="s">
        <v>202</v>
      </c>
      <c r="G140" s="269">
        <v>25</v>
      </c>
      <c r="H140" s="269"/>
      <c r="I140" s="270"/>
      <c r="J140" s="270"/>
      <c r="K140" s="271"/>
      <c r="L140" s="271"/>
      <c r="M140" s="270"/>
    </row>
    <row r="141" spans="1:13" s="26" customFormat="1" ht="42" customHeight="1">
      <c r="A141" s="269">
        <v>135</v>
      </c>
      <c r="B141" s="205" t="s">
        <v>328</v>
      </c>
      <c r="C141" s="129" t="s">
        <v>11</v>
      </c>
      <c r="D141" s="129" t="s">
        <v>329</v>
      </c>
      <c r="E141" s="129" t="s">
        <v>330</v>
      </c>
      <c r="F141" s="129" t="s">
        <v>277</v>
      </c>
      <c r="G141" s="269">
        <v>20</v>
      </c>
      <c r="H141" s="269"/>
      <c r="I141" s="270"/>
      <c r="J141" s="270"/>
      <c r="K141" s="271"/>
      <c r="L141" s="271"/>
      <c r="M141" s="270"/>
    </row>
    <row r="142" spans="1:13" s="26" customFormat="1" ht="42" customHeight="1">
      <c r="A142" s="269">
        <v>136</v>
      </c>
      <c r="B142" s="205" t="s">
        <v>840</v>
      </c>
      <c r="C142" s="129" t="s">
        <v>11</v>
      </c>
      <c r="D142" s="129" t="s">
        <v>841</v>
      </c>
      <c r="E142" s="129" t="s">
        <v>159</v>
      </c>
      <c r="F142" s="129" t="s">
        <v>202</v>
      </c>
      <c r="G142" s="269">
        <v>30</v>
      </c>
      <c r="H142" s="269"/>
      <c r="I142" s="270"/>
      <c r="J142" s="270"/>
      <c r="K142" s="271"/>
      <c r="L142" s="271"/>
      <c r="M142" s="270"/>
    </row>
    <row r="143" spans="1:13" s="26" customFormat="1" ht="28.5" customHeight="1">
      <c r="A143" s="269">
        <v>137</v>
      </c>
      <c r="B143" s="205" t="s">
        <v>331</v>
      </c>
      <c r="C143" s="129" t="s">
        <v>11</v>
      </c>
      <c r="D143" s="129" t="s">
        <v>154</v>
      </c>
      <c r="E143" s="129" t="s">
        <v>720</v>
      </c>
      <c r="F143" s="129" t="s">
        <v>721</v>
      </c>
      <c r="G143" s="269">
        <v>30</v>
      </c>
      <c r="H143" s="269"/>
      <c r="I143" s="270"/>
      <c r="J143" s="270"/>
      <c r="K143" s="271"/>
      <c r="L143" s="271"/>
      <c r="M143" s="270"/>
    </row>
    <row r="144" spans="1:16" s="26" customFormat="1" ht="42" customHeight="1">
      <c r="A144" s="269">
        <v>138</v>
      </c>
      <c r="B144" s="205" t="s">
        <v>332</v>
      </c>
      <c r="C144" s="129" t="s">
        <v>11</v>
      </c>
      <c r="D144" s="129" t="s">
        <v>12</v>
      </c>
      <c r="E144" s="129" t="s">
        <v>223</v>
      </c>
      <c r="F144" s="129" t="s">
        <v>20</v>
      </c>
      <c r="G144" s="269">
        <v>35</v>
      </c>
      <c r="H144" s="269"/>
      <c r="I144" s="270"/>
      <c r="J144" s="270"/>
      <c r="K144" s="271"/>
      <c r="L144" s="271"/>
      <c r="M144" s="270"/>
      <c r="N144" s="47"/>
      <c r="O144" s="47"/>
      <c r="P144" s="47"/>
    </row>
    <row r="145" spans="1:16" s="26" customFormat="1" ht="36" customHeight="1">
      <c r="A145" s="269">
        <v>139</v>
      </c>
      <c r="B145" s="205" t="s">
        <v>332</v>
      </c>
      <c r="C145" s="129" t="s">
        <v>11</v>
      </c>
      <c r="D145" s="129" t="s">
        <v>12</v>
      </c>
      <c r="E145" s="129" t="s">
        <v>18</v>
      </c>
      <c r="F145" s="129" t="s">
        <v>20</v>
      </c>
      <c r="G145" s="269">
        <v>20</v>
      </c>
      <c r="H145" s="269"/>
      <c r="I145" s="204"/>
      <c r="J145" s="270"/>
      <c r="K145" s="271"/>
      <c r="L145" s="271"/>
      <c r="M145" s="270"/>
      <c r="N145" s="48"/>
      <c r="O145" s="48"/>
      <c r="P145" s="48"/>
    </row>
    <row r="146" spans="1:13" s="26" customFormat="1" ht="42" customHeight="1">
      <c r="A146" s="269">
        <v>140</v>
      </c>
      <c r="B146" s="205" t="s">
        <v>333</v>
      </c>
      <c r="C146" s="129" t="s">
        <v>11</v>
      </c>
      <c r="D146" s="129" t="s">
        <v>334</v>
      </c>
      <c r="E146" s="129" t="s">
        <v>13</v>
      </c>
      <c r="F146" s="129" t="s">
        <v>28</v>
      </c>
      <c r="G146" s="269">
        <v>30</v>
      </c>
      <c r="H146" s="269"/>
      <c r="I146" s="270"/>
      <c r="J146" s="270"/>
      <c r="K146" s="271"/>
      <c r="L146" s="271"/>
      <c r="M146" s="270"/>
    </row>
    <row r="147" spans="1:13" s="26" customFormat="1" ht="42" customHeight="1">
      <c r="A147" s="269">
        <v>141</v>
      </c>
      <c r="B147" s="205" t="s">
        <v>759</v>
      </c>
      <c r="C147" s="129" t="s">
        <v>11</v>
      </c>
      <c r="D147" s="129" t="s">
        <v>16</v>
      </c>
      <c r="E147" s="129" t="s">
        <v>17</v>
      </c>
      <c r="F147" s="129" t="s">
        <v>20</v>
      </c>
      <c r="G147" s="269">
        <v>10</v>
      </c>
      <c r="H147" s="269"/>
      <c r="I147" s="270"/>
      <c r="J147" s="270"/>
      <c r="K147" s="271"/>
      <c r="L147" s="271"/>
      <c r="M147" s="270"/>
    </row>
    <row r="148" spans="1:13" s="26" customFormat="1" ht="42" customHeight="1">
      <c r="A148" s="269">
        <v>142</v>
      </c>
      <c r="B148" s="205" t="s">
        <v>333</v>
      </c>
      <c r="C148" s="129" t="s">
        <v>11</v>
      </c>
      <c r="D148" s="129" t="s">
        <v>198</v>
      </c>
      <c r="E148" s="129" t="s">
        <v>1003</v>
      </c>
      <c r="F148" s="129" t="s">
        <v>244</v>
      </c>
      <c r="G148" s="269">
        <v>35</v>
      </c>
      <c r="H148" s="269"/>
      <c r="I148" s="270"/>
      <c r="J148" s="270"/>
      <c r="K148" s="271"/>
      <c r="L148" s="271"/>
      <c r="M148" s="270"/>
    </row>
    <row r="149" spans="1:13" s="26" customFormat="1" ht="42" customHeight="1">
      <c r="A149" s="269">
        <v>143</v>
      </c>
      <c r="B149" s="205" t="s">
        <v>971</v>
      </c>
      <c r="C149" s="129" t="s">
        <v>11</v>
      </c>
      <c r="D149" s="129" t="s">
        <v>973</v>
      </c>
      <c r="E149" s="206">
        <v>0.03</v>
      </c>
      <c r="F149" s="129" t="s">
        <v>972</v>
      </c>
      <c r="G149" s="269">
        <v>4</v>
      </c>
      <c r="H149" s="269"/>
      <c r="I149" s="270"/>
      <c r="J149" s="270"/>
      <c r="K149" s="271"/>
      <c r="L149" s="271"/>
      <c r="M149" s="270"/>
    </row>
    <row r="150" spans="1:13" s="26" customFormat="1" ht="42" customHeight="1">
      <c r="A150" s="269">
        <v>144</v>
      </c>
      <c r="B150" s="205" t="s">
        <v>984</v>
      </c>
      <c r="C150" s="129" t="s">
        <v>11</v>
      </c>
      <c r="D150" s="129" t="s">
        <v>983</v>
      </c>
      <c r="E150" s="206" t="s">
        <v>985</v>
      </c>
      <c r="F150" s="129" t="s">
        <v>277</v>
      </c>
      <c r="G150" s="269">
        <v>1</v>
      </c>
      <c r="H150" s="269"/>
      <c r="I150" s="270"/>
      <c r="J150" s="270"/>
      <c r="K150" s="271"/>
      <c r="L150" s="271"/>
      <c r="M150" s="270"/>
    </row>
    <row r="151" spans="1:13" s="26" customFormat="1" ht="42" customHeight="1">
      <c r="A151" s="269">
        <v>145</v>
      </c>
      <c r="B151" s="196" t="s">
        <v>335</v>
      </c>
      <c r="C151" s="197" t="s">
        <v>11</v>
      </c>
      <c r="D151" s="198" t="s">
        <v>16</v>
      </c>
      <c r="E151" s="198" t="s">
        <v>336</v>
      </c>
      <c r="F151" s="198" t="s">
        <v>20</v>
      </c>
      <c r="G151" s="199">
        <v>20</v>
      </c>
      <c r="H151" s="198"/>
      <c r="I151" s="200"/>
      <c r="J151" s="270"/>
      <c r="K151" s="271"/>
      <c r="L151" s="271"/>
      <c r="M151" s="270"/>
    </row>
    <row r="152" spans="1:13" s="26" customFormat="1" ht="42" customHeight="1">
      <c r="A152" s="269">
        <v>146</v>
      </c>
      <c r="B152" s="205" t="s">
        <v>337</v>
      </c>
      <c r="C152" s="129" t="s">
        <v>11</v>
      </c>
      <c r="D152" s="129" t="s">
        <v>22</v>
      </c>
      <c r="E152" s="129" t="s">
        <v>338</v>
      </c>
      <c r="F152" s="129" t="s">
        <v>20</v>
      </c>
      <c r="G152" s="269">
        <v>260</v>
      </c>
      <c r="H152" s="269"/>
      <c r="I152" s="270"/>
      <c r="J152" s="270"/>
      <c r="K152" s="271"/>
      <c r="L152" s="271"/>
      <c r="M152" s="270"/>
    </row>
    <row r="153" spans="1:13" s="26" customFormat="1" ht="42" customHeight="1">
      <c r="A153" s="269">
        <v>147</v>
      </c>
      <c r="B153" s="205" t="s">
        <v>1004</v>
      </c>
      <c r="C153" s="129" t="s">
        <v>11</v>
      </c>
      <c r="D153" s="129" t="s">
        <v>885</v>
      </c>
      <c r="E153" s="129" t="s">
        <v>159</v>
      </c>
      <c r="F153" s="129" t="s">
        <v>244</v>
      </c>
      <c r="G153" s="269">
        <v>12</v>
      </c>
      <c r="H153" s="269"/>
      <c r="I153" s="270"/>
      <c r="J153" s="270"/>
      <c r="K153" s="271"/>
      <c r="L153" s="271"/>
      <c r="M153" s="270"/>
    </row>
    <row r="154" spans="1:13" s="26" customFormat="1" ht="42" customHeight="1">
      <c r="A154" s="269">
        <v>148</v>
      </c>
      <c r="B154" s="205" t="s">
        <v>986</v>
      </c>
      <c r="C154" s="129"/>
      <c r="D154" s="129" t="s">
        <v>987</v>
      </c>
      <c r="E154" s="129" t="s">
        <v>988</v>
      </c>
      <c r="F154" s="129" t="s">
        <v>28</v>
      </c>
      <c r="G154" s="269">
        <v>1</v>
      </c>
      <c r="H154" s="269"/>
      <c r="I154" s="270"/>
      <c r="J154" s="270"/>
      <c r="K154" s="271"/>
      <c r="L154" s="271"/>
      <c r="M154" s="270"/>
    </row>
    <row r="155" spans="1:13" s="26" customFormat="1" ht="42" customHeight="1">
      <c r="A155" s="269">
        <v>149</v>
      </c>
      <c r="B155" s="205" t="s">
        <v>339</v>
      </c>
      <c r="C155" s="129" t="s">
        <v>11</v>
      </c>
      <c r="D155" s="129" t="s">
        <v>246</v>
      </c>
      <c r="E155" s="129" t="s">
        <v>340</v>
      </c>
      <c r="F155" s="129" t="s">
        <v>241</v>
      </c>
      <c r="G155" s="269">
        <v>10</v>
      </c>
      <c r="H155" s="269"/>
      <c r="I155" s="270"/>
      <c r="J155" s="270"/>
      <c r="K155" s="271"/>
      <c r="L155" s="271"/>
      <c r="M155" s="270"/>
    </row>
    <row r="156" spans="1:13" s="26" customFormat="1" ht="42" customHeight="1">
      <c r="A156" s="269">
        <v>150</v>
      </c>
      <c r="B156" s="205" t="s">
        <v>817</v>
      </c>
      <c r="C156" s="129" t="s">
        <v>11</v>
      </c>
      <c r="D156" s="129" t="s">
        <v>198</v>
      </c>
      <c r="E156" s="129" t="s">
        <v>818</v>
      </c>
      <c r="F156" s="129" t="s">
        <v>244</v>
      </c>
      <c r="G156" s="269">
        <v>25</v>
      </c>
      <c r="H156" s="269"/>
      <c r="I156" s="270"/>
      <c r="J156" s="270"/>
      <c r="K156" s="271"/>
      <c r="L156" s="271"/>
      <c r="M156" s="270"/>
    </row>
    <row r="157" spans="1:13" s="26" customFormat="1" ht="42" customHeight="1">
      <c r="A157" s="269">
        <v>151</v>
      </c>
      <c r="B157" s="205" t="s">
        <v>1027</v>
      </c>
      <c r="C157" s="129" t="s">
        <v>11</v>
      </c>
      <c r="D157" s="129" t="s">
        <v>1026</v>
      </c>
      <c r="E157" s="129" t="s">
        <v>1028</v>
      </c>
      <c r="F157" s="129" t="s">
        <v>28</v>
      </c>
      <c r="G157" s="269">
        <v>3</v>
      </c>
      <c r="H157" s="269"/>
      <c r="I157" s="270"/>
      <c r="J157" s="270"/>
      <c r="K157" s="271"/>
      <c r="L157" s="271"/>
      <c r="M157" s="270"/>
    </row>
    <row r="158" spans="1:13" s="26" customFormat="1" ht="42" customHeight="1">
      <c r="A158" s="269">
        <v>152</v>
      </c>
      <c r="B158" s="205" t="s">
        <v>341</v>
      </c>
      <c r="C158" s="129" t="s">
        <v>11</v>
      </c>
      <c r="D158" s="129" t="s">
        <v>198</v>
      </c>
      <c r="E158" s="129" t="s">
        <v>342</v>
      </c>
      <c r="F158" s="129" t="s">
        <v>244</v>
      </c>
      <c r="G158" s="269">
        <v>10</v>
      </c>
      <c r="H158" s="269"/>
      <c r="I158" s="270"/>
      <c r="J158" s="270"/>
      <c r="K158" s="271"/>
      <c r="L158" s="271"/>
      <c r="M158" s="270"/>
    </row>
    <row r="159" spans="1:13" s="26" customFormat="1" ht="42" customHeight="1">
      <c r="A159" s="269">
        <v>153</v>
      </c>
      <c r="B159" s="205" t="s">
        <v>341</v>
      </c>
      <c r="C159" s="129" t="s">
        <v>11</v>
      </c>
      <c r="D159" s="129" t="s">
        <v>198</v>
      </c>
      <c r="E159" s="129" t="s">
        <v>342</v>
      </c>
      <c r="F159" s="129" t="s">
        <v>156</v>
      </c>
      <c r="G159" s="269">
        <v>20</v>
      </c>
      <c r="H159" s="269"/>
      <c r="I159" s="270"/>
      <c r="J159" s="270"/>
      <c r="K159" s="271"/>
      <c r="L159" s="271"/>
      <c r="M159" s="270"/>
    </row>
    <row r="160" spans="1:13" s="26" customFormat="1" ht="42" customHeight="1">
      <c r="A160" s="269">
        <v>154</v>
      </c>
      <c r="B160" s="205" t="s">
        <v>343</v>
      </c>
      <c r="C160" s="129" t="s">
        <v>11</v>
      </c>
      <c r="D160" s="129" t="s">
        <v>344</v>
      </c>
      <c r="E160" s="129" t="s">
        <v>345</v>
      </c>
      <c r="F160" s="129" t="s">
        <v>346</v>
      </c>
      <c r="G160" s="269">
        <v>25</v>
      </c>
      <c r="H160" s="269"/>
      <c r="I160" s="270"/>
      <c r="J160" s="270"/>
      <c r="K160" s="271"/>
      <c r="L160" s="271"/>
      <c r="M160" s="270"/>
    </row>
    <row r="161" spans="1:13" s="26" customFormat="1" ht="42" customHeight="1">
      <c r="A161" s="269">
        <v>155</v>
      </c>
      <c r="B161" s="205" t="s">
        <v>865</v>
      </c>
      <c r="C161" s="129" t="s">
        <v>11</v>
      </c>
      <c r="D161" s="129" t="s">
        <v>12</v>
      </c>
      <c r="E161" s="129" t="s">
        <v>39</v>
      </c>
      <c r="F161" s="129" t="s">
        <v>20</v>
      </c>
      <c r="G161" s="269">
        <v>30</v>
      </c>
      <c r="H161" s="269"/>
      <c r="I161" s="270"/>
      <c r="J161" s="270"/>
      <c r="K161" s="271"/>
      <c r="L161" s="271"/>
      <c r="M161" s="270"/>
    </row>
    <row r="162" spans="1:13" s="26" customFormat="1" ht="42" customHeight="1">
      <c r="A162" s="269">
        <v>156</v>
      </c>
      <c r="B162" s="205" t="s">
        <v>347</v>
      </c>
      <c r="C162" s="129" t="s">
        <v>11</v>
      </c>
      <c r="D162" s="129" t="s">
        <v>348</v>
      </c>
      <c r="E162" s="129" t="s">
        <v>349</v>
      </c>
      <c r="F162" s="129" t="s">
        <v>346</v>
      </c>
      <c r="G162" s="269">
        <v>3</v>
      </c>
      <c r="H162" s="269"/>
      <c r="I162" s="270"/>
      <c r="J162" s="270"/>
      <c r="K162" s="271"/>
      <c r="L162" s="271"/>
      <c r="M162" s="270"/>
    </row>
    <row r="163" spans="1:13" s="26" customFormat="1" ht="42" customHeight="1">
      <c r="A163" s="269">
        <v>157</v>
      </c>
      <c r="B163" s="205" t="s">
        <v>350</v>
      </c>
      <c r="C163" s="129" t="s">
        <v>11</v>
      </c>
      <c r="D163" s="129" t="s">
        <v>314</v>
      </c>
      <c r="E163" s="129" t="s">
        <v>351</v>
      </c>
      <c r="F163" s="129" t="s">
        <v>315</v>
      </c>
      <c r="G163" s="269">
        <v>5</v>
      </c>
      <c r="H163" s="269"/>
      <c r="I163" s="270"/>
      <c r="J163" s="270"/>
      <c r="K163" s="271"/>
      <c r="L163" s="271"/>
      <c r="M163" s="270"/>
    </row>
    <row r="164" spans="1:13" s="26" customFormat="1" ht="42" customHeight="1">
      <c r="A164" s="269">
        <v>158</v>
      </c>
      <c r="B164" s="205" t="s">
        <v>352</v>
      </c>
      <c r="C164" s="129" t="s">
        <v>11</v>
      </c>
      <c r="D164" s="129" t="s">
        <v>353</v>
      </c>
      <c r="E164" s="206">
        <v>0.02</v>
      </c>
      <c r="F164" s="129" t="s">
        <v>151</v>
      </c>
      <c r="G164" s="269">
        <v>6</v>
      </c>
      <c r="H164" s="269"/>
      <c r="I164" s="270"/>
      <c r="J164" s="270"/>
      <c r="K164" s="271"/>
      <c r="L164" s="271"/>
      <c r="M164" s="270"/>
    </row>
    <row r="165" spans="1:13" s="26" customFormat="1" ht="172.5" customHeight="1">
      <c r="A165" s="269">
        <v>159</v>
      </c>
      <c r="B165" s="205" t="s">
        <v>1037</v>
      </c>
      <c r="C165" s="129" t="s">
        <v>11</v>
      </c>
      <c r="D165" s="129" t="s">
        <v>1029</v>
      </c>
      <c r="E165" s="206"/>
      <c r="F165" s="129" t="s">
        <v>1030</v>
      </c>
      <c r="G165" s="269">
        <v>3</v>
      </c>
      <c r="H165" s="269"/>
      <c r="I165" s="270"/>
      <c r="J165" s="270"/>
      <c r="K165" s="271"/>
      <c r="L165" s="271"/>
      <c r="M165" s="270"/>
    </row>
    <row r="166" spans="1:13" s="26" customFormat="1" ht="168.75" customHeight="1">
      <c r="A166" s="269">
        <v>160</v>
      </c>
      <c r="B166" s="205" t="s">
        <v>1034</v>
      </c>
      <c r="C166" s="129" t="s">
        <v>11</v>
      </c>
      <c r="D166" s="129" t="s">
        <v>1032</v>
      </c>
      <c r="E166" s="206" t="s">
        <v>1033</v>
      </c>
      <c r="F166" s="129" t="s">
        <v>1031</v>
      </c>
      <c r="G166" s="269">
        <v>3</v>
      </c>
      <c r="H166" s="269"/>
      <c r="I166" s="270"/>
      <c r="J166" s="270"/>
      <c r="K166" s="271"/>
      <c r="L166" s="271"/>
      <c r="M166" s="270"/>
    </row>
    <row r="167" spans="1:13" s="26" customFormat="1" ht="173.25" customHeight="1">
      <c r="A167" s="269">
        <v>161</v>
      </c>
      <c r="B167" s="205" t="s">
        <v>1035</v>
      </c>
      <c r="C167" s="129" t="s">
        <v>11</v>
      </c>
      <c r="D167" s="129" t="s">
        <v>716</v>
      </c>
      <c r="E167" s="206" t="s">
        <v>1036</v>
      </c>
      <c r="F167" s="129" t="s">
        <v>151</v>
      </c>
      <c r="G167" s="269">
        <v>3</v>
      </c>
      <c r="H167" s="269"/>
      <c r="I167" s="270"/>
      <c r="J167" s="270"/>
      <c r="K167" s="271"/>
      <c r="L167" s="271"/>
      <c r="M167" s="270"/>
    </row>
    <row r="168" spans="1:13" s="26" customFormat="1" ht="68.25" customHeight="1">
      <c r="A168" s="269">
        <v>162</v>
      </c>
      <c r="B168" s="205" t="s">
        <v>846</v>
      </c>
      <c r="C168" s="129" t="s">
        <v>11</v>
      </c>
      <c r="D168" s="129" t="s">
        <v>845</v>
      </c>
      <c r="E168" s="206" t="s">
        <v>159</v>
      </c>
      <c r="F168" s="129" t="s">
        <v>284</v>
      </c>
      <c r="G168" s="269">
        <v>12</v>
      </c>
      <c r="H168" s="269"/>
      <c r="I168" s="270"/>
      <c r="J168" s="270"/>
      <c r="K168" s="271"/>
      <c r="L168" s="271"/>
      <c r="M168" s="270"/>
    </row>
    <row r="169" spans="1:13" s="26" customFormat="1" ht="42" customHeight="1">
      <c r="A169" s="269">
        <v>163</v>
      </c>
      <c r="B169" s="205" t="s">
        <v>767</v>
      </c>
      <c r="C169" s="129" t="s">
        <v>11</v>
      </c>
      <c r="D169" s="129" t="s">
        <v>122</v>
      </c>
      <c r="E169" s="273" t="s">
        <v>289</v>
      </c>
      <c r="F169" s="129" t="s">
        <v>34</v>
      </c>
      <c r="G169" s="269">
        <v>30</v>
      </c>
      <c r="H169" s="269"/>
      <c r="I169" s="270"/>
      <c r="J169" s="270"/>
      <c r="K169" s="271"/>
      <c r="L169" s="271"/>
      <c r="M169" s="270"/>
    </row>
    <row r="170" spans="1:13" s="26" customFormat="1" ht="27.75" customHeight="1">
      <c r="A170" s="269">
        <v>164</v>
      </c>
      <c r="B170" s="207" t="s">
        <v>941</v>
      </c>
      <c r="C170" s="129" t="s">
        <v>11</v>
      </c>
      <c r="D170" s="129" t="s">
        <v>98</v>
      </c>
      <c r="E170" s="273" t="s">
        <v>30</v>
      </c>
      <c r="F170" s="129" t="s">
        <v>635</v>
      </c>
      <c r="G170" s="269">
        <v>80</v>
      </c>
      <c r="H170" s="269"/>
      <c r="I170" s="270"/>
      <c r="J170" s="270"/>
      <c r="K170" s="271"/>
      <c r="L170" s="271"/>
      <c r="M170" s="270"/>
    </row>
    <row r="171" spans="1:13" s="26" customFormat="1" ht="42" customHeight="1">
      <c r="A171" s="269">
        <v>165</v>
      </c>
      <c r="B171" s="196" t="s">
        <v>354</v>
      </c>
      <c r="C171" s="197" t="s">
        <v>11</v>
      </c>
      <c r="D171" s="198" t="s">
        <v>62</v>
      </c>
      <c r="E171" s="198" t="s">
        <v>355</v>
      </c>
      <c r="F171" s="198" t="s">
        <v>20</v>
      </c>
      <c r="G171" s="199">
        <v>10</v>
      </c>
      <c r="H171" s="198"/>
      <c r="I171" s="200"/>
      <c r="J171" s="270"/>
      <c r="K171" s="271"/>
      <c r="L171" s="271"/>
      <c r="M171" s="270"/>
    </row>
    <row r="172" spans="1:28" s="26" customFormat="1" ht="42" customHeight="1">
      <c r="A172" s="269">
        <v>166</v>
      </c>
      <c r="B172" s="201" t="s">
        <v>354</v>
      </c>
      <c r="C172" s="202" t="s">
        <v>11</v>
      </c>
      <c r="D172" s="202" t="s">
        <v>356</v>
      </c>
      <c r="E172" s="202" t="s">
        <v>357</v>
      </c>
      <c r="F172" s="202" t="s">
        <v>20</v>
      </c>
      <c r="G172" s="202">
        <v>30</v>
      </c>
      <c r="H172" s="202"/>
      <c r="I172" s="203"/>
      <c r="J172" s="270"/>
      <c r="K172" s="271"/>
      <c r="L172" s="271"/>
      <c r="M172" s="270"/>
      <c r="N172" s="46"/>
      <c r="O172" s="46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</row>
    <row r="173" spans="1:13" s="26" customFormat="1" ht="42" customHeight="1">
      <c r="A173" s="269">
        <v>167</v>
      </c>
      <c r="B173" s="205" t="s">
        <v>358</v>
      </c>
      <c r="C173" s="129" t="s">
        <v>11</v>
      </c>
      <c r="D173" s="129" t="s">
        <v>359</v>
      </c>
      <c r="E173" s="129" t="s">
        <v>360</v>
      </c>
      <c r="F173" s="129" t="s">
        <v>361</v>
      </c>
      <c r="G173" s="269">
        <v>1</v>
      </c>
      <c r="H173" s="269"/>
      <c r="I173" s="270"/>
      <c r="J173" s="270"/>
      <c r="K173" s="271"/>
      <c r="L173" s="271"/>
      <c r="M173" s="270"/>
    </row>
    <row r="174" spans="1:28" s="26" customFormat="1" ht="33" customHeight="1">
      <c r="A174" s="269">
        <v>168</v>
      </c>
      <c r="B174" s="201" t="s">
        <v>362</v>
      </c>
      <c r="C174" s="202" t="s">
        <v>11</v>
      </c>
      <c r="D174" s="202" t="s">
        <v>109</v>
      </c>
      <c r="E174" s="202" t="s">
        <v>363</v>
      </c>
      <c r="F174" s="202" t="s">
        <v>28</v>
      </c>
      <c r="G174" s="202">
        <v>25</v>
      </c>
      <c r="H174" s="202"/>
      <c r="I174" s="203"/>
      <c r="J174" s="270"/>
      <c r="K174" s="271"/>
      <c r="L174" s="271"/>
      <c r="M174" s="270"/>
      <c r="N174" s="46"/>
      <c r="O174" s="46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</row>
    <row r="175" spans="1:13" s="26" customFormat="1" ht="42" customHeight="1">
      <c r="A175" s="269">
        <v>169</v>
      </c>
      <c r="B175" s="205" t="s">
        <v>364</v>
      </c>
      <c r="C175" s="129" t="s">
        <v>11</v>
      </c>
      <c r="D175" s="129" t="s">
        <v>118</v>
      </c>
      <c r="E175" s="129" t="s">
        <v>365</v>
      </c>
      <c r="F175" s="129" t="s">
        <v>14</v>
      </c>
      <c r="G175" s="269">
        <v>100</v>
      </c>
      <c r="H175" s="269"/>
      <c r="I175" s="270"/>
      <c r="J175" s="270"/>
      <c r="K175" s="271"/>
      <c r="L175" s="271"/>
      <c r="M175" s="270"/>
    </row>
    <row r="176" spans="1:13" s="26" customFormat="1" ht="42" customHeight="1">
      <c r="A176" s="269">
        <v>170</v>
      </c>
      <c r="B176" s="205" t="s">
        <v>364</v>
      </c>
      <c r="C176" s="129" t="s">
        <v>11</v>
      </c>
      <c r="D176" s="129" t="s">
        <v>366</v>
      </c>
      <c r="E176" s="129" t="s">
        <v>367</v>
      </c>
      <c r="F176" s="129" t="s">
        <v>28</v>
      </c>
      <c r="G176" s="269">
        <v>570</v>
      </c>
      <c r="H176" s="269"/>
      <c r="I176" s="270"/>
      <c r="J176" s="270"/>
      <c r="K176" s="271"/>
      <c r="L176" s="271"/>
      <c r="M176" s="270"/>
    </row>
    <row r="177" spans="1:13" ht="31.5" customHeight="1">
      <c r="A177" s="302" t="s">
        <v>1050</v>
      </c>
      <c r="B177" s="302"/>
      <c r="C177" s="302"/>
      <c r="D177" s="302"/>
      <c r="E177" s="302"/>
      <c r="F177" s="302"/>
      <c r="G177" s="302"/>
      <c r="H177" s="302"/>
      <c r="I177" s="302"/>
      <c r="J177" s="224"/>
      <c r="K177" s="236"/>
      <c r="L177" s="236"/>
      <c r="M177" s="224"/>
    </row>
    <row r="178" spans="1:13" s="26" customFormat="1" ht="18.75">
      <c r="A178" s="1"/>
      <c r="B178" s="1"/>
      <c r="C178" s="1"/>
      <c r="D178" s="1"/>
      <c r="E178" s="1"/>
      <c r="F178" s="1"/>
      <c r="G178" s="1"/>
      <c r="H178" s="1"/>
      <c r="I178" s="2"/>
      <c r="J178" s="1"/>
      <c r="K178" s="1"/>
      <c r="L178" s="1"/>
      <c r="M178" s="1"/>
    </row>
    <row r="179" spans="1:13" s="26" customFormat="1" ht="18.75">
      <c r="A179" s="1"/>
      <c r="B179" s="1"/>
      <c r="C179" s="1"/>
      <c r="D179" s="1"/>
      <c r="E179" s="1"/>
      <c r="F179" s="1"/>
      <c r="G179" s="1"/>
      <c r="H179" s="1"/>
      <c r="I179" s="2"/>
      <c r="J179" s="22"/>
      <c r="K179" s="22"/>
      <c r="L179" s="22"/>
      <c r="M179" s="22"/>
    </row>
    <row r="180" spans="1:13" s="26" customFormat="1" ht="72" customHeight="1">
      <c r="A180" s="1"/>
      <c r="B180" s="1"/>
      <c r="C180" s="1"/>
      <c r="D180" s="1"/>
      <c r="E180" s="1"/>
      <c r="F180" s="1"/>
      <c r="G180" s="1"/>
      <c r="H180" s="1"/>
      <c r="I180" s="2"/>
      <c r="J180" s="286"/>
      <c r="K180" s="286"/>
      <c r="L180" s="286"/>
      <c r="M180" s="286"/>
    </row>
    <row r="181" spans="1:13" s="26" customFormat="1" ht="18.75">
      <c r="A181" s="1"/>
      <c r="B181" s="1"/>
      <c r="C181" s="1"/>
      <c r="D181" s="1"/>
      <c r="E181" s="1"/>
      <c r="F181" s="1"/>
      <c r="G181" s="1"/>
      <c r="H181" s="1"/>
      <c r="I181" s="287" t="s">
        <v>79</v>
      </c>
      <c r="J181" s="287"/>
      <c r="K181" s="287"/>
      <c r="L181" s="287"/>
      <c r="M181" s="287"/>
    </row>
  </sheetData>
  <sheetProtection selectLockedCells="1" selectUnlockedCells="1"/>
  <mergeCells count="8">
    <mergeCell ref="J180:M180"/>
    <mergeCell ref="I181:M181"/>
    <mergeCell ref="A1:C1"/>
    <mergeCell ref="I1:M1"/>
    <mergeCell ref="A2:M2"/>
    <mergeCell ref="A3:M3"/>
    <mergeCell ref="A4:M4"/>
    <mergeCell ref="A177:I177"/>
  </mergeCells>
  <printOptions/>
  <pageMargins left="0.1968503937007874" right="0.1968503937007874" top="0.3937007874015748" bottom="0.3937007874015748" header="0.1968503937007874" footer="0.1968503937007874"/>
  <pageSetup horizontalDpi="300" verticalDpi="300" orientation="landscape" paperSize="9" scale="59" r:id="rId1"/>
  <headerFooter alignWithMargins="0">
    <oddFooter>&amp;CStrona &amp;P z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B15"/>
  <sheetViews>
    <sheetView view="pageBreakPreview" zoomScale="77" zoomScaleNormal="75" zoomScaleSheetLayoutView="77" zoomScalePageLayoutView="0" workbookViewId="0" topLeftCell="A1">
      <selection activeCell="A2" sqref="A2:M2"/>
    </sheetView>
  </sheetViews>
  <sheetFormatPr defaultColWidth="8.8984375" defaultRowHeight="14.25"/>
  <cols>
    <col min="1" max="1" width="5.19921875" style="0" customWidth="1"/>
    <col min="2" max="2" width="28.19921875" style="0" customWidth="1"/>
    <col min="3" max="3" width="6.5" style="0" customWidth="1"/>
    <col min="4" max="4" width="15.3984375" style="0" customWidth="1"/>
    <col min="5" max="5" width="15.19921875" style="0" customWidth="1"/>
    <col min="6" max="6" width="11" style="0" customWidth="1"/>
    <col min="7" max="7" width="17.8984375" style="0" customWidth="1"/>
    <col min="8" max="8" width="22" style="0" customWidth="1"/>
    <col min="9" max="9" width="12.3984375" style="0" customWidth="1"/>
    <col min="10" max="10" width="15.69921875" style="0" customWidth="1"/>
    <col min="11" max="12" width="7.5" style="0" customWidth="1"/>
    <col min="13" max="13" width="16" style="0" customWidth="1"/>
  </cols>
  <sheetData>
    <row r="1" spans="1:22" s="23" customFormat="1" ht="29.25" customHeight="1">
      <c r="A1" s="312" t="s">
        <v>1051</v>
      </c>
      <c r="B1" s="312"/>
      <c r="C1" s="312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22.5" customHeight="1">
      <c r="A2" s="307" t="s">
        <v>1066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23.25" customHeight="1">
      <c r="A3" s="308" t="s">
        <v>751</v>
      </c>
      <c r="B3" s="308"/>
      <c r="C3" s="308"/>
      <c r="D3" s="308"/>
      <c r="E3" s="308"/>
      <c r="F3" s="308"/>
      <c r="G3" s="308"/>
      <c r="H3" s="308" t="s">
        <v>679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26.25" customHeight="1">
      <c r="A4" s="308" t="s">
        <v>682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.7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26" customFormat="1" ht="94.5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26" customFormat="1" ht="18.75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13" s="26" customFormat="1" ht="45" customHeight="1">
      <c r="A8" s="40">
        <v>1</v>
      </c>
      <c r="B8" s="39" t="s">
        <v>682</v>
      </c>
      <c r="C8" s="40" t="s">
        <v>11</v>
      </c>
      <c r="D8" s="41" t="s">
        <v>683</v>
      </c>
      <c r="E8" s="41" t="s">
        <v>684</v>
      </c>
      <c r="F8" s="41" t="s">
        <v>635</v>
      </c>
      <c r="G8" s="42">
        <v>20</v>
      </c>
      <c r="H8" s="41"/>
      <c r="I8" s="60"/>
      <c r="J8" s="135"/>
      <c r="K8" s="156"/>
      <c r="L8" s="156"/>
      <c r="M8" s="60"/>
    </row>
    <row r="9" spans="1:13" s="26" customFormat="1" ht="45" customHeight="1">
      <c r="A9" s="40">
        <v>2</v>
      </c>
      <c r="B9" s="39" t="s">
        <v>682</v>
      </c>
      <c r="C9" s="40" t="s">
        <v>11</v>
      </c>
      <c r="D9" s="41" t="s">
        <v>683</v>
      </c>
      <c r="E9" s="41" t="s">
        <v>30</v>
      </c>
      <c r="F9" s="41" t="s">
        <v>635</v>
      </c>
      <c r="G9" s="42">
        <v>20</v>
      </c>
      <c r="H9" s="41"/>
      <c r="I9" s="60"/>
      <c r="J9" s="135"/>
      <c r="K9" s="156"/>
      <c r="L9" s="156"/>
      <c r="M9" s="60"/>
    </row>
    <row r="10" spans="1:13" ht="47.25" customHeight="1">
      <c r="A10" s="313" t="s">
        <v>77</v>
      </c>
      <c r="B10" s="314"/>
      <c r="C10" s="314"/>
      <c r="D10" s="314"/>
      <c r="E10" s="314"/>
      <c r="F10" s="314"/>
      <c r="G10" s="314"/>
      <c r="H10" s="314"/>
      <c r="I10" s="315"/>
      <c r="J10" s="214"/>
      <c r="K10" s="212"/>
      <c r="L10" s="212"/>
      <c r="M10" s="220"/>
    </row>
    <row r="11" spans="1:13" s="84" customFormat="1" ht="14.25" customHeight="1">
      <c r="A11" s="78"/>
      <c r="B11" s="79"/>
      <c r="C11" s="78"/>
      <c r="D11" s="80"/>
      <c r="E11" s="80"/>
      <c r="F11" s="80"/>
      <c r="G11" s="80"/>
      <c r="H11" s="80"/>
      <c r="I11" s="81"/>
      <c r="J11" s="82"/>
      <c r="K11" s="83"/>
      <c r="L11" s="83"/>
      <c r="M11" s="81"/>
    </row>
    <row r="12" spans="1:15" s="87" customFormat="1" ht="14.25" customHeight="1">
      <c r="A12" s="311" t="s">
        <v>550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86"/>
      <c r="O12" s="86"/>
    </row>
    <row r="13" spans="1:15" s="87" customFormat="1" ht="14.2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6"/>
      <c r="O13" s="86"/>
    </row>
    <row r="14" spans="9:16" s="84" customFormat="1" ht="12.75" customHeight="1">
      <c r="I14" s="1"/>
      <c r="J14" s="286"/>
      <c r="K14" s="286"/>
      <c r="L14" s="286"/>
      <c r="M14" s="286"/>
      <c r="N14" s="88"/>
      <c r="O14" s="88"/>
      <c r="P14" s="88"/>
    </row>
    <row r="15" spans="9:16" s="84" customFormat="1" ht="14.25" customHeight="1">
      <c r="I15" s="305" t="s">
        <v>79</v>
      </c>
      <c r="J15" s="305"/>
      <c r="K15" s="305"/>
      <c r="L15" s="305"/>
      <c r="M15" s="305"/>
      <c r="N15" s="89"/>
      <c r="O15" s="89"/>
      <c r="P15" s="89"/>
    </row>
  </sheetData>
  <sheetProtection selectLockedCells="1" selectUnlockedCells="1"/>
  <mergeCells count="9">
    <mergeCell ref="A12:M12"/>
    <mergeCell ref="J14:M14"/>
    <mergeCell ref="I15:M15"/>
    <mergeCell ref="A1:C1"/>
    <mergeCell ref="I1:M1"/>
    <mergeCell ref="A2:M2"/>
    <mergeCell ref="A3:M3"/>
    <mergeCell ref="A4:M4"/>
    <mergeCell ref="A10:I10"/>
  </mergeCells>
  <printOptions/>
  <pageMargins left="0.1968503937007874" right="0.1968503937007874" top="0.3937007874015748" bottom="0.3937007874015748" header="0.1968503937007874" footer="0.5118110236220472"/>
  <pageSetup horizontalDpi="300" verticalDpi="3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B14"/>
  <sheetViews>
    <sheetView view="pageBreakPreview" zoomScale="78" zoomScaleNormal="75" zoomScaleSheetLayoutView="78" zoomScalePageLayoutView="0" workbookViewId="0" topLeftCell="A1">
      <selection activeCell="A2" sqref="A2:M2"/>
    </sheetView>
  </sheetViews>
  <sheetFormatPr defaultColWidth="8.8984375" defaultRowHeight="14.25"/>
  <cols>
    <col min="1" max="1" width="5.19921875" style="0" customWidth="1"/>
    <col min="2" max="2" width="28.19921875" style="0" customWidth="1"/>
    <col min="3" max="3" width="6.5" style="0" customWidth="1"/>
    <col min="4" max="4" width="15.3984375" style="0" customWidth="1"/>
    <col min="5" max="5" width="12.5" style="0" customWidth="1"/>
    <col min="6" max="6" width="11" style="0" customWidth="1"/>
    <col min="7" max="7" width="19.19921875" style="0" customWidth="1"/>
    <col min="8" max="8" width="21" style="0" customWidth="1"/>
    <col min="9" max="9" width="18.5" style="0" customWidth="1"/>
    <col min="10" max="10" width="16" style="0" customWidth="1"/>
    <col min="11" max="12" width="7.5" style="0" customWidth="1"/>
    <col min="13" max="13" width="16" style="0" customWidth="1"/>
  </cols>
  <sheetData>
    <row r="1" spans="1:22" s="23" customFormat="1" ht="25.5" customHeight="1">
      <c r="A1" s="312" t="s">
        <v>1051</v>
      </c>
      <c r="B1" s="312"/>
      <c r="C1" s="312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16.5" customHeight="1">
      <c r="A2" s="307" t="s">
        <v>1052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21.75" customHeight="1">
      <c r="A3" s="308" t="s">
        <v>752</v>
      </c>
      <c r="B3" s="308"/>
      <c r="C3" s="308"/>
      <c r="D3" s="308"/>
      <c r="E3" s="308"/>
      <c r="F3" s="308"/>
      <c r="G3" s="308"/>
      <c r="H3" s="308" t="s">
        <v>685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23.25" customHeight="1">
      <c r="A4" s="308" t="s">
        <v>686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26" customFormat="1" ht="74.25" customHeight="1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26" customFormat="1" ht="27.75" customHeight="1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13" s="26" customFormat="1" ht="54" customHeight="1">
      <c r="A8" s="40">
        <v>1</v>
      </c>
      <c r="B8" s="39" t="s">
        <v>687</v>
      </c>
      <c r="C8" s="40" t="s">
        <v>11</v>
      </c>
      <c r="D8" s="41">
        <v>1</v>
      </c>
      <c r="E8" s="41" t="s">
        <v>91</v>
      </c>
      <c r="F8" s="41" t="s">
        <v>688</v>
      </c>
      <c r="G8" s="42">
        <v>50</v>
      </c>
      <c r="H8" s="41"/>
      <c r="I8" s="136"/>
      <c r="J8" s="135"/>
      <c r="K8" s="156"/>
      <c r="L8" s="156"/>
      <c r="M8" s="77"/>
    </row>
    <row r="9" spans="1:13" ht="47.25" customHeight="1">
      <c r="A9" s="313" t="s">
        <v>77</v>
      </c>
      <c r="B9" s="314"/>
      <c r="C9" s="314"/>
      <c r="D9" s="314"/>
      <c r="E9" s="314"/>
      <c r="F9" s="314"/>
      <c r="G9" s="314"/>
      <c r="H9" s="314"/>
      <c r="I9" s="315"/>
      <c r="J9" s="214"/>
      <c r="K9" s="212"/>
      <c r="L9" s="212"/>
      <c r="M9" s="223"/>
    </row>
    <row r="10" spans="1:13" s="84" customFormat="1" ht="14.25" customHeight="1">
      <c r="A10" s="78"/>
      <c r="B10" s="79"/>
      <c r="C10" s="78"/>
      <c r="D10" s="80"/>
      <c r="E10" s="80"/>
      <c r="F10" s="80"/>
      <c r="G10" s="80"/>
      <c r="H10" s="80"/>
      <c r="I10" s="81"/>
      <c r="J10" s="82"/>
      <c r="K10" s="83"/>
      <c r="L10" s="83"/>
      <c r="M10" s="81"/>
    </row>
    <row r="11" spans="1:15" s="87" customFormat="1" ht="14.25" customHeight="1">
      <c r="A11" s="311" t="s">
        <v>577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86"/>
      <c r="O11" s="86"/>
    </row>
    <row r="12" spans="1:15" s="87" customFormat="1" ht="14.25" customHeight="1">
      <c r="A12" s="85"/>
      <c r="B12" s="311"/>
      <c r="C12" s="311"/>
      <c r="D12" s="311"/>
      <c r="E12" s="85"/>
      <c r="F12" s="85"/>
      <c r="G12" s="85"/>
      <c r="H12" s="85"/>
      <c r="I12" s="85"/>
      <c r="J12" s="85"/>
      <c r="K12" s="85"/>
      <c r="L12" s="85"/>
      <c r="M12" s="85"/>
      <c r="N12" s="86"/>
      <c r="O12" s="86"/>
    </row>
    <row r="13" spans="9:16" s="84" customFormat="1" ht="18.75">
      <c r="I13" s="1"/>
      <c r="J13" s="286"/>
      <c r="K13" s="286"/>
      <c r="L13" s="286"/>
      <c r="M13" s="286"/>
      <c r="N13" s="88"/>
      <c r="O13" s="88"/>
      <c r="P13" s="88"/>
    </row>
    <row r="14" spans="9:16" s="84" customFormat="1" ht="14.25" customHeight="1">
      <c r="I14" s="305" t="s">
        <v>79</v>
      </c>
      <c r="J14" s="305"/>
      <c r="K14" s="305"/>
      <c r="L14" s="305"/>
      <c r="M14" s="305"/>
      <c r="N14" s="89"/>
      <c r="O14" s="89"/>
      <c r="P14" s="89"/>
    </row>
  </sheetData>
  <sheetProtection selectLockedCells="1" selectUnlockedCells="1"/>
  <mergeCells count="10">
    <mergeCell ref="A9:I9"/>
    <mergeCell ref="A11:M11"/>
    <mergeCell ref="B12:D12"/>
    <mergeCell ref="J13:M13"/>
    <mergeCell ref="I14:M14"/>
    <mergeCell ref="A1:C1"/>
    <mergeCell ref="I1:M1"/>
    <mergeCell ref="A2:M2"/>
    <mergeCell ref="A3:M3"/>
    <mergeCell ref="A4:M4"/>
  </mergeCells>
  <printOptions/>
  <pageMargins left="0.1968503937007874" right="0.1968503937007874" top="0.3937007874015748" bottom="0.3937007874015748" header="0.1968503937007874" footer="0.5118110236220472"/>
  <pageSetup horizontalDpi="300" verticalDpi="3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B14"/>
  <sheetViews>
    <sheetView view="pageBreakPreview" zoomScale="77" zoomScaleNormal="75" zoomScaleSheetLayoutView="77" zoomScalePageLayoutView="0" workbookViewId="0" topLeftCell="A1">
      <selection activeCell="A11" sqref="A11:M11"/>
    </sheetView>
  </sheetViews>
  <sheetFormatPr defaultColWidth="8.8984375" defaultRowHeight="14.25"/>
  <cols>
    <col min="1" max="1" width="5.19921875" style="0" customWidth="1"/>
    <col min="2" max="2" width="28.19921875" style="0" customWidth="1"/>
    <col min="3" max="3" width="6.5" style="0" customWidth="1"/>
    <col min="4" max="4" width="15.3984375" style="0" customWidth="1"/>
    <col min="5" max="5" width="12.5" style="0" customWidth="1"/>
    <col min="6" max="6" width="11" style="0" customWidth="1"/>
    <col min="7" max="7" width="18" style="0" customWidth="1"/>
    <col min="8" max="8" width="21" style="0" customWidth="1"/>
    <col min="9" max="9" width="18.5" style="0" customWidth="1"/>
    <col min="10" max="10" width="16" style="0" customWidth="1"/>
    <col min="11" max="12" width="7.5" style="0" customWidth="1"/>
    <col min="13" max="13" width="16" style="0" customWidth="1"/>
  </cols>
  <sheetData>
    <row r="1" spans="1:22" s="23" customFormat="1" ht="25.5" customHeight="1">
      <c r="A1" s="312" t="s">
        <v>1051</v>
      </c>
      <c r="B1" s="312"/>
      <c r="C1" s="312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16.5" customHeight="1">
      <c r="A2" s="307" t="s">
        <v>1063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21.75" customHeight="1">
      <c r="A3" s="308" t="s">
        <v>753</v>
      </c>
      <c r="B3" s="308"/>
      <c r="C3" s="308"/>
      <c r="D3" s="308"/>
      <c r="E3" s="308"/>
      <c r="F3" s="308"/>
      <c r="G3" s="308"/>
      <c r="H3" s="308" t="s">
        <v>685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23.25" customHeight="1">
      <c r="A4" s="308" t="s">
        <v>82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26" customFormat="1" ht="94.5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26" customFormat="1" ht="18.75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13" s="26" customFormat="1" ht="54" customHeight="1">
      <c r="A8" s="40">
        <v>1</v>
      </c>
      <c r="B8" s="145" t="s">
        <v>82</v>
      </c>
      <c r="C8" s="40" t="s">
        <v>11</v>
      </c>
      <c r="D8" s="41" t="s">
        <v>1021</v>
      </c>
      <c r="E8" s="41" t="s">
        <v>93</v>
      </c>
      <c r="F8" s="41" t="s">
        <v>20</v>
      </c>
      <c r="G8" s="153">
        <v>420</v>
      </c>
      <c r="H8" s="41"/>
      <c r="I8" s="136"/>
      <c r="J8" s="135"/>
      <c r="K8" s="156"/>
      <c r="L8" s="156"/>
      <c r="M8" s="60"/>
    </row>
    <row r="9" spans="1:13" ht="47.25" customHeight="1">
      <c r="A9" s="313" t="s">
        <v>77</v>
      </c>
      <c r="B9" s="314"/>
      <c r="C9" s="314"/>
      <c r="D9" s="314"/>
      <c r="E9" s="314"/>
      <c r="F9" s="314"/>
      <c r="G9" s="314"/>
      <c r="H9" s="314"/>
      <c r="I9" s="315"/>
      <c r="J9" s="214"/>
      <c r="K9" s="212"/>
      <c r="L9" s="212"/>
      <c r="M9" s="220"/>
    </row>
    <row r="10" spans="1:13" s="84" customFormat="1" ht="14.25" customHeight="1">
      <c r="A10" s="78"/>
      <c r="B10" s="79"/>
      <c r="C10" s="78"/>
      <c r="D10" s="80"/>
      <c r="E10" s="80"/>
      <c r="F10" s="80"/>
      <c r="G10" s="80"/>
      <c r="H10" s="80"/>
      <c r="I10" s="81"/>
      <c r="J10" s="82"/>
      <c r="K10" s="83"/>
      <c r="L10" s="83"/>
      <c r="M10" s="81"/>
    </row>
    <row r="11" spans="1:15" s="87" customFormat="1" ht="14.25" customHeight="1">
      <c r="A11" s="311" t="s">
        <v>718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86"/>
      <c r="O11" s="86"/>
    </row>
    <row r="12" spans="1:15" s="87" customFormat="1" ht="14.25" customHeight="1">
      <c r="A12" s="85"/>
      <c r="B12" s="311"/>
      <c r="C12" s="311"/>
      <c r="D12" s="311"/>
      <c r="E12" s="85"/>
      <c r="F12" s="85"/>
      <c r="G12" s="85"/>
      <c r="H12" s="85"/>
      <c r="I12" s="85"/>
      <c r="J12" s="85"/>
      <c r="K12" s="85"/>
      <c r="L12" s="85"/>
      <c r="M12" s="85"/>
      <c r="N12" s="86"/>
      <c r="O12" s="86"/>
    </row>
    <row r="13" spans="9:16" s="84" customFormat="1" ht="18.75">
      <c r="I13" s="1"/>
      <c r="J13" s="286"/>
      <c r="K13" s="286"/>
      <c r="L13" s="286"/>
      <c r="M13" s="286"/>
      <c r="N13" s="88"/>
      <c r="O13" s="88"/>
      <c r="P13" s="88"/>
    </row>
    <row r="14" spans="9:16" s="84" customFormat="1" ht="14.25" customHeight="1">
      <c r="I14" s="305" t="s">
        <v>79</v>
      </c>
      <c r="J14" s="305"/>
      <c r="K14" s="305"/>
      <c r="L14" s="305"/>
      <c r="M14" s="305"/>
      <c r="N14" s="89"/>
      <c r="O14" s="89"/>
      <c r="P14" s="89"/>
    </row>
  </sheetData>
  <sheetProtection selectLockedCells="1" selectUnlockedCells="1"/>
  <mergeCells count="10">
    <mergeCell ref="A9:I9"/>
    <mergeCell ref="A11:M11"/>
    <mergeCell ref="B12:D12"/>
    <mergeCell ref="J13:M13"/>
    <mergeCell ref="I14:M14"/>
    <mergeCell ref="A1:C1"/>
    <mergeCell ref="I1:M1"/>
    <mergeCell ref="A2:M2"/>
    <mergeCell ref="A3:M3"/>
    <mergeCell ref="A4:M4"/>
  </mergeCells>
  <printOptions/>
  <pageMargins left="0.1968503937007874" right="0.1968503937007874" top="0.3937007874015748" bottom="0.3937007874015748" header="0.1968503937007874" footer="0.5118110236220472"/>
  <pageSetup horizontalDpi="300" verticalDpi="3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B18"/>
  <sheetViews>
    <sheetView view="pageBreakPreview" zoomScale="77" zoomScaleNormal="75" zoomScaleSheetLayoutView="77" zoomScalePageLayoutView="0" workbookViewId="0" topLeftCell="A1">
      <selection activeCell="G8" sqref="G8"/>
    </sheetView>
  </sheetViews>
  <sheetFormatPr defaultColWidth="8.8984375" defaultRowHeight="14.25"/>
  <cols>
    <col min="1" max="1" width="5.19921875" style="0" customWidth="1"/>
    <col min="2" max="2" width="28.19921875" style="0" customWidth="1"/>
    <col min="3" max="3" width="6.5" style="0" customWidth="1"/>
    <col min="4" max="4" width="15.3984375" style="0" customWidth="1"/>
    <col min="5" max="5" width="12.5" style="0" customWidth="1"/>
    <col min="6" max="6" width="13.19921875" style="0" customWidth="1"/>
    <col min="7" max="7" width="20" style="0" customWidth="1"/>
    <col min="8" max="8" width="20.5" style="0" customWidth="1"/>
    <col min="9" max="9" width="14.5" style="0" customWidth="1"/>
    <col min="10" max="10" width="16.5" style="0" customWidth="1"/>
    <col min="11" max="12" width="7.5" style="0" customWidth="1"/>
    <col min="13" max="13" width="18" style="0" customWidth="1"/>
  </cols>
  <sheetData>
    <row r="1" spans="1:22" s="23" customFormat="1" ht="22.5" customHeight="1">
      <c r="A1" s="312" t="s">
        <v>1051</v>
      </c>
      <c r="B1" s="312"/>
      <c r="C1" s="312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20.25" customHeight="1">
      <c r="A2" s="307" t="s">
        <v>1063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22.5" customHeight="1">
      <c r="A3" s="308" t="s">
        <v>754</v>
      </c>
      <c r="B3" s="308"/>
      <c r="C3" s="308"/>
      <c r="D3" s="308"/>
      <c r="E3" s="308"/>
      <c r="F3" s="308"/>
      <c r="G3" s="308"/>
      <c r="H3" s="308" t="s">
        <v>689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27" customHeight="1">
      <c r="A4" s="308" t="s">
        <v>690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26" customFormat="1" ht="94.5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26" customFormat="1" ht="18.75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13" s="26" customFormat="1" ht="51.75" customHeight="1">
      <c r="A8" s="40">
        <v>1</v>
      </c>
      <c r="B8" s="39" t="s">
        <v>690</v>
      </c>
      <c r="C8" s="40" t="s">
        <v>11</v>
      </c>
      <c r="D8" s="41" t="s">
        <v>12</v>
      </c>
      <c r="E8" s="41" t="s">
        <v>91</v>
      </c>
      <c r="F8" s="41" t="s">
        <v>960</v>
      </c>
      <c r="G8" s="42">
        <v>240</v>
      </c>
      <c r="H8" s="41"/>
      <c r="I8" s="60"/>
      <c r="J8" s="135"/>
      <c r="K8" s="156"/>
      <c r="L8" s="156"/>
      <c r="M8" s="77"/>
    </row>
    <row r="9" spans="1:13" s="26" customFormat="1" ht="51.75" customHeight="1">
      <c r="A9" s="40">
        <v>2</v>
      </c>
      <c r="B9" s="39" t="s">
        <v>690</v>
      </c>
      <c r="C9" s="40" t="s">
        <v>11</v>
      </c>
      <c r="D9" s="41" t="s">
        <v>12</v>
      </c>
      <c r="E9" s="41" t="s">
        <v>23</v>
      </c>
      <c r="F9" s="41" t="s">
        <v>20</v>
      </c>
      <c r="G9" s="42">
        <v>150</v>
      </c>
      <c r="H9" s="41"/>
      <c r="I9" s="60"/>
      <c r="J9" s="135"/>
      <c r="K9" s="156"/>
      <c r="L9" s="156"/>
      <c r="M9" s="77"/>
    </row>
    <row r="10" spans="1:13" s="26" customFormat="1" ht="51.75" customHeight="1">
      <c r="A10" s="40">
        <v>3</v>
      </c>
      <c r="B10" s="39" t="s">
        <v>690</v>
      </c>
      <c r="C10" s="40" t="s">
        <v>11</v>
      </c>
      <c r="D10" s="41" t="s">
        <v>12</v>
      </c>
      <c r="E10" s="41" t="s">
        <v>13</v>
      </c>
      <c r="F10" s="41" t="s">
        <v>20</v>
      </c>
      <c r="G10" s="42">
        <v>60</v>
      </c>
      <c r="H10" s="41"/>
      <c r="I10" s="60"/>
      <c r="J10" s="135"/>
      <c r="K10" s="156"/>
      <c r="L10" s="156"/>
      <c r="M10" s="176"/>
    </row>
    <row r="11" spans="1:13" ht="47.25" customHeight="1">
      <c r="A11" s="313" t="s">
        <v>77</v>
      </c>
      <c r="B11" s="314"/>
      <c r="C11" s="314"/>
      <c r="D11" s="314"/>
      <c r="E11" s="314"/>
      <c r="F11" s="314"/>
      <c r="G11" s="314"/>
      <c r="H11" s="314"/>
      <c r="I11" s="315"/>
      <c r="J11" s="214"/>
      <c r="K11" s="212"/>
      <c r="L11" s="212"/>
      <c r="M11" s="220"/>
    </row>
    <row r="12" spans="1:15" s="87" customFormat="1" ht="14.25" customHeight="1">
      <c r="A12" s="311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86"/>
      <c r="O12" s="86"/>
    </row>
    <row r="13" spans="1:15" s="87" customFormat="1" ht="25.5" customHeight="1">
      <c r="A13" s="85" t="s">
        <v>78</v>
      </c>
      <c r="B13" s="311" t="s">
        <v>661</v>
      </c>
      <c r="C13" s="311"/>
      <c r="D13" s="311"/>
      <c r="E13" s="311"/>
      <c r="F13" s="311"/>
      <c r="G13" s="311"/>
      <c r="H13" s="311"/>
      <c r="I13" s="311"/>
      <c r="J13" s="85"/>
      <c r="K13" s="85"/>
      <c r="L13" s="85"/>
      <c r="M13" s="85"/>
      <c r="N13" s="86"/>
      <c r="O13" s="86"/>
    </row>
    <row r="14" spans="14:16" s="84" customFormat="1" ht="12.75">
      <c r="N14" s="88"/>
      <c r="O14" s="88"/>
      <c r="P14" s="88"/>
    </row>
    <row r="15" spans="14:16" s="84" customFormat="1" ht="14.25" customHeight="1">
      <c r="N15" s="89"/>
      <c r="O15" s="89"/>
      <c r="P15" s="89"/>
    </row>
    <row r="17" spans="9:13" ht="18.75">
      <c r="I17" s="1"/>
      <c r="J17" s="286"/>
      <c r="K17" s="286"/>
      <c r="L17" s="286"/>
      <c r="M17" s="286"/>
    </row>
    <row r="18" spans="9:13" ht="14.25" customHeight="1">
      <c r="I18" s="305" t="s">
        <v>79</v>
      </c>
      <c r="J18" s="305"/>
      <c r="K18" s="305"/>
      <c r="L18" s="305"/>
      <c r="M18" s="305"/>
    </row>
  </sheetData>
  <sheetProtection selectLockedCells="1" selectUnlockedCells="1"/>
  <mergeCells count="10">
    <mergeCell ref="A11:I11"/>
    <mergeCell ref="A12:M12"/>
    <mergeCell ref="B13:I13"/>
    <mergeCell ref="J17:M17"/>
    <mergeCell ref="I18:M18"/>
    <mergeCell ref="A1:C1"/>
    <mergeCell ref="I1:M1"/>
    <mergeCell ref="A2:M2"/>
    <mergeCell ref="A3:M3"/>
    <mergeCell ref="A4:M4"/>
  </mergeCells>
  <printOptions/>
  <pageMargins left="0.1968503937007874" right="0.1968503937007874" top="0.3937007874015748" bottom="0.3937007874015748" header="0.1968503937007874" footer="0.5118110236220472"/>
  <pageSetup horizontalDpi="300" verticalDpi="3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="77" zoomScaleSheetLayoutView="77" zoomScalePageLayoutView="0" workbookViewId="0" topLeftCell="A10">
      <selection activeCell="D11" sqref="D11"/>
    </sheetView>
  </sheetViews>
  <sheetFormatPr defaultColWidth="8.8984375" defaultRowHeight="14.25"/>
  <cols>
    <col min="1" max="1" width="5.19921875" style="0" customWidth="1"/>
    <col min="2" max="2" width="43.5" style="0" customWidth="1"/>
    <col min="3" max="3" width="6.5" style="0" customWidth="1"/>
    <col min="4" max="4" width="26.5" style="0" customWidth="1"/>
    <col min="5" max="5" width="16.5" style="0" customWidth="1"/>
    <col min="6" max="6" width="11" style="0" customWidth="1"/>
    <col min="7" max="7" width="11.5" style="0" customWidth="1"/>
    <col min="8" max="8" width="18.5" style="0" customWidth="1"/>
    <col min="9" max="9" width="12.5" style="0" customWidth="1"/>
    <col min="10" max="10" width="16.8984375" style="0" customWidth="1"/>
    <col min="11" max="12" width="7.5" style="0" customWidth="1"/>
    <col min="13" max="13" width="16.3984375" style="0" customWidth="1"/>
  </cols>
  <sheetData>
    <row r="1" spans="1:22" s="23" customFormat="1" ht="21" customHeight="1">
      <c r="A1" s="312" t="s">
        <v>1051</v>
      </c>
      <c r="B1" s="312"/>
      <c r="C1" s="312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24.75" customHeight="1">
      <c r="A2" s="335" t="s">
        <v>1069</v>
      </c>
      <c r="B2" s="335"/>
      <c r="C2" s="335"/>
      <c r="D2" s="335"/>
      <c r="E2" s="335"/>
      <c r="F2" s="335"/>
      <c r="G2" s="335"/>
      <c r="H2" s="335" t="s">
        <v>0</v>
      </c>
      <c r="I2" s="335"/>
      <c r="J2" s="335"/>
      <c r="K2" s="335"/>
      <c r="L2" s="335"/>
      <c r="M2" s="335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23.25" customHeight="1">
      <c r="A3" s="308" t="s">
        <v>755</v>
      </c>
      <c r="B3" s="308"/>
      <c r="C3" s="308"/>
      <c r="D3" s="308"/>
      <c r="E3" s="308"/>
      <c r="F3" s="308"/>
      <c r="G3" s="308"/>
      <c r="H3" s="308" t="s">
        <v>691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24.75" customHeight="1">
      <c r="A4" s="308" t="s">
        <v>692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26" customFormat="1" ht="81.75" customHeight="1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26" customFormat="1" ht="28.5" customHeight="1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16" s="26" customFormat="1" ht="52.5" customHeight="1">
      <c r="A8" s="35">
        <v>1</v>
      </c>
      <c r="B8" s="36" t="s">
        <v>181</v>
      </c>
      <c r="C8" s="35" t="s">
        <v>11</v>
      </c>
      <c r="D8" s="38" t="s">
        <v>989</v>
      </c>
      <c r="E8" s="35" t="s">
        <v>159</v>
      </c>
      <c r="F8" s="35" t="s">
        <v>28</v>
      </c>
      <c r="G8" s="35">
        <v>1</v>
      </c>
      <c r="H8" s="35"/>
      <c r="I8" s="58"/>
      <c r="J8" s="58"/>
      <c r="K8" s="143"/>
      <c r="L8" s="143"/>
      <c r="M8" s="58"/>
      <c r="N8" s="47"/>
      <c r="O8" s="47"/>
      <c r="P8" s="47"/>
    </row>
    <row r="9" spans="1:28" s="26" customFormat="1" ht="52.5" customHeight="1">
      <c r="A9" s="45">
        <v>2</v>
      </c>
      <c r="B9" s="44" t="s">
        <v>693</v>
      </c>
      <c r="C9" s="45" t="s">
        <v>11</v>
      </c>
      <c r="D9" s="45" t="s">
        <v>940</v>
      </c>
      <c r="E9" s="45" t="s">
        <v>869</v>
      </c>
      <c r="F9" s="45" t="s">
        <v>28</v>
      </c>
      <c r="G9" s="45">
        <v>1</v>
      </c>
      <c r="H9" s="45"/>
      <c r="I9" s="62"/>
      <c r="J9" s="58"/>
      <c r="K9" s="143"/>
      <c r="L9" s="143"/>
      <c r="M9" s="58"/>
      <c r="N9" s="46"/>
      <c r="O9" s="46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8" s="37" customFormat="1" ht="52.5" customHeight="1">
      <c r="A10" s="45">
        <v>3</v>
      </c>
      <c r="B10" s="39" t="s">
        <v>694</v>
      </c>
      <c r="C10" s="40" t="s">
        <v>11</v>
      </c>
      <c r="D10" s="41" t="s">
        <v>990</v>
      </c>
      <c r="E10" s="41" t="s">
        <v>870</v>
      </c>
      <c r="F10" s="41" t="s">
        <v>28</v>
      </c>
      <c r="G10" s="42">
        <v>180</v>
      </c>
      <c r="H10" s="41"/>
      <c r="I10" s="60"/>
      <c r="J10" s="58"/>
      <c r="K10" s="143"/>
      <c r="L10" s="143"/>
      <c r="M10" s="58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</row>
    <row r="11" spans="1:15" s="37" customFormat="1" ht="52.5" customHeight="1">
      <c r="A11" s="35">
        <v>4</v>
      </c>
      <c r="B11" s="44" t="s">
        <v>695</v>
      </c>
      <c r="C11" s="45" t="s">
        <v>11</v>
      </c>
      <c r="D11" s="45" t="s">
        <v>696</v>
      </c>
      <c r="E11" s="45" t="s">
        <v>232</v>
      </c>
      <c r="F11" s="45" t="s">
        <v>28</v>
      </c>
      <c r="G11" s="45">
        <v>36</v>
      </c>
      <c r="H11" s="45"/>
      <c r="I11" s="62"/>
      <c r="J11" s="58"/>
      <c r="K11" s="143"/>
      <c r="L11" s="143"/>
      <c r="M11" s="58"/>
      <c r="N11" s="46"/>
      <c r="O11" s="46"/>
    </row>
    <row r="12" spans="1:13" s="26" customFormat="1" ht="52.5" customHeight="1">
      <c r="A12" s="45">
        <v>5</v>
      </c>
      <c r="B12" s="39" t="s">
        <v>435</v>
      </c>
      <c r="C12" s="40" t="s">
        <v>11</v>
      </c>
      <c r="D12" s="41" t="s">
        <v>991</v>
      </c>
      <c r="E12" s="41" t="s">
        <v>871</v>
      </c>
      <c r="F12" s="41" t="s">
        <v>28</v>
      </c>
      <c r="G12" s="42">
        <v>5</v>
      </c>
      <c r="H12" s="41"/>
      <c r="I12" s="60"/>
      <c r="J12" s="58"/>
      <c r="K12" s="143"/>
      <c r="L12" s="143"/>
      <c r="M12" s="58"/>
    </row>
    <row r="13" spans="1:13" s="26" customFormat="1" ht="52.5" customHeight="1">
      <c r="A13" s="35">
        <v>6</v>
      </c>
      <c r="B13" s="39" t="s">
        <v>697</v>
      </c>
      <c r="C13" s="40" t="s">
        <v>11</v>
      </c>
      <c r="D13" s="41" t="s">
        <v>990</v>
      </c>
      <c r="E13" s="41" t="s">
        <v>872</v>
      </c>
      <c r="F13" s="41" t="s">
        <v>28</v>
      </c>
      <c r="G13" s="42">
        <v>600</v>
      </c>
      <c r="H13" s="41"/>
      <c r="I13" s="60"/>
      <c r="J13" s="58"/>
      <c r="K13" s="143"/>
      <c r="L13" s="143"/>
      <c r="M13" s="58"/>
    </row>
    <row r="14" spans="1:13" s="26" customFormat="1" ht="136.5" customHeight="1">
      <c r="A14" s="45">
        <v>7</v>
      </c>
      <c r="B14" s="57" t="s">
        <v>864</v>
      </c>
      <c r="C14" s="35" t="s">
        <v>11</v>
      </c>
      <c r="D14" s="38" t="s">
        <v>990</v>
      </c>
      <c r="E14" s="35" t="s">
        <v>159</v>
      </c>
      <c r="F14" s="35" t="s">
        <v>28</v>
      </c>
      <c r="G14" s="35">
        <v>750</v>
      </c>
      <c r="H14" s="35"/>
      <c r="I14" s="58"/>
      <c r="J14" s="58"/>
      <c r="K14" s="143"/>
      <c r="L14" s="143"/>
      <c r="M14" s="58"/>
    </row>
    <row r="15" spans="1:13" ht="47.25" customHeight="1">
      <c r="A15" s="331" t="s">
        <v>77</v>
      </c>
      <c r="B15" s="332"/>
      <c r="C15" s="332"/>
      <c r="D15" s="332"/>
      <c r="E15" s="332"/>
      <c r="F15" s="332"/>
      <c r="G15" s="332"/>
      <c r="H15" s="332"/>
      <c r="I15" s="333"/>
      <c r="J15" s="274"/>
      <c r="K15" s="284"/>
      <c r="L15" s="284"/>
      <c r="M15" s="274"/>
    </row>
    <row r="17" s="84" customFormat="1" ht="12.75">
      <c r="A17" s="84" t="s">
        <v>78</v>
      </c>
    </row>
    <row r="18" s="84" customFormat="1" ht="12.75"/>
    <row r="19" s="84" customFormat="1" ht="12.75"/>
    <row r="21" spans="9:13" ht="18.75">
      <c r="I21" s="1"/>
      <c r="J21" s="286"/>
      <c r="K21" s="286"/>
      <c r="L21" s="286"/>
      <c r="M21" s="286"/>
    </row>
    <row r="22" spans="9:13" ht="18.75">
      <c r="I22" s="305" t="s">
        <v>79</v>
      </c>
      <c r="J22" s="305"/>
      <c r="K22" s="305"/>
      <c r="L22" s="305"/>
      <c r="M22" s="305"/>
    </row>
  </sheetData>
  <sheetProtection selectLockedCells="1" selectUnlockedCells="1"/>
  <mergeCells count="8">
    <mergeCell ref="J21:M21"/>
    <mergeCell ref="I22:M22"/>
    <mergeCell ref="A1:C1"/>
    <mergeCell ref="I1:M1"/>
    <mergeCell ref="A2:M2"/>
    <mergeCell ref="A3:M3"/>
    <mergeCell ref="A4:M4"/>
    <mergeCell ref="A15:I15"/>
  </mergeCells>
  <printOptions/>
  <pageMargins left="0.1968503937007874" right="0.1968503937007874" top="0.3937007874015748" bottom="0.3937007874015748" header="0.1968503937007874" footer="0.5118110236220472"/>
  <pageSetup horizontalDpi="300" verticalDpi="300" orientation="landscape" paperSize="9" scale="63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B40"/>
  <sheetViews>
    <sheetView zoomScale="75" zoomScaleNormal="75" zoomScaleSheetLayoutView="75" workbookViewId="0" topLeftCell="A1">
      <selection activeCell="W11" sqref="W11"/>
    </sheetView>
  </sheetViews>
  <sheetFormatPr defaultColWidth="8.8984375" defaultRowHeight="14.25"/>
  <cols>
    <col min="1" max="1" width="5.19921875" style="0" customWidth="1"/>
    <col min="2" max="2" width="28.19921875" style="0" customWidth="1"/>
    <col min="3" max="3" width="7.19921875" style="0" customWidth="1"/>
    <col min="4" max="4" width="19.3984375" style="0" customWidth="1"/>
    <col min="5" max="5" width="13" style="0" customWidth="1"/>
    <col min="6" max="6" width="11" style="0" customWidth="1"/>
    <col min="7" max="7" width="17.3984375" style="0" customWidth="1"/>
    <col min="8" max="8" width="20" style="0" customWidth="1"/>
    <col min="9" max="9" width="12.8984375" style="0" customWidth="1"/>
    <col min="10" max="10" width="15.5" style="0" customWidth="1"/>
    <col min="11" max="11" width="7.5" style="0" customWidth="1"/>
    <col min="12" max="12" width="11.5" style="0" customWidth="1"/>
    <col min="13" max="13" width="17.19921875" style="0" customWidth="1"/>
  </cols>
  <sheetData>
    <row r="1" spans="1:22" s="23" customFormat="1" ht="25.5" customHeight="1">
      <c r="A1" s="312" t="s">
        <v>1051</v>
      </c>
      <c r="B1" s="312"/>
      <c r="C1" s="312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20.25" customHeight="1">
      <c r="A2" s="307" t="s">
        <v>1052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19.5" customHeight="1">
      <c r="A3" s="308" t="s">
        <v>756</v>
      </c>
      <c r="B3" s="308"/>
      <c r="C3" s="308"/>
      <c r="D3" s="308"/>
      <c r="E3" s="308"/>
      <c r="F3" s="308"/>
      <c r="G3" s="308"/>
      <c r="H3" s="308" t="s">
        <v>698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24" customHeight="1">
      <c r="A4" s="308" t="s">
        <v>880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13" s="26" customFormat="1" ht="67.5" customHeight="1">
      <c r="A5" s="187" t="s">
        <v>2</v>
      </c>
      <c r="B5" s="187" t="s">
        <v>3</v>
      </c>
      <c r="C5" s="187" t="s">
        <v>4</v>
      </c>
      <c r="D5" s="187" t="s">
        <v>5</v>
      </c>
      <c r="E5" s="187" t="s">
        <v>6</v>
      </c>
      <c r="F5" s="187" t="s">
        <v>7</v>
      </c>
      <c r="G5" s="193" t="s">
        <v>8</v>
      </c>
      <c r="H5" s="187" t="s">
        <v>9</v>
      </c>
      <c r="I5" s="194" t="s">
        <v>1056</v>
      </c>
      <c r="J5" s="187" t="s">
        <v>1062</v>
      </c>
      <c r="K5" s="187" t="s">
        <v>1060</v>
      </c>
      <c r="L5" s="187" t="s">
        <v>1057</v>
      </c>
      <c r="M5" s="187" t="s">
        <v>1058</v>
      </c>
    </row>
    <row r="6" spans="1:13" s="26" customFormat="1" ht="24.75" customHeight="1">
      <c r="A6" s="187" t="s">
        <v>1055</v>
      </c>
      <c r="B6" s="187">
        <v>1</v>
      </c>
      <c r="C6" s="187">
        <v>2</v>
      </c>
      <c r="D6" s="187">
        <v>3</v>
      </c>
      <c r="E6" s="187">
        <v>4</v>
      </c>
      <c r="F6" s="187">
        <v>5</v>
      </c>
      <c r="G6" s="193">
        <v>6</v>
      </c>
      <c r="H6" s="187">
        <v>7</v>
      </c>
      <c r="I6" s="195">
        <v>8</v>
      </c>
      <c r="J6" s="187">
        <v>9</v>
      </c>
      <c r="K6" s="187">
        <v>10</v>
      </c>
      <c r="L6" s="187">
        <v>11</v>
      </c>
      <c r="M6" s="187">
        <v>12</v>
      </c>
    </row>
    <row r="7" spans="1:13" s="26" customFormat="1" ht="42" customHeight="1">
      <c r="A7" s="33">
        <v>1</v>
      </c>
      <c r="B7" s="125" t="s">
        <v>699</v>
      </c>
      <c r="C7" s="33" t="s">
        <v>11</v>
      </c>
      <c r="D7" s="33" t="s">
        <v>12</v>
      </c>
      <c r="E7" s="33" t="s">
        <v>41</v>
      </c>
      <c r="F7" s="33" t="s">
        <v>20</v>
      </c>
      <c r="G7" s="126">
        <v>5</v>
      </c>
      <c r="H7" s="33"/>
      <c r="I7" s="33"/>
      <c r="J7" s="34"/>
      <c r="K7" s="160"/>
      <c r="L7" s="160"/>
      <c r="M7" s="34"/>
    </row>
    <row r="8" spans="1:13" s="26" customFormat="1" ht="43.5" customHeight="1">
      <c r="A8" s="33">
        <v>2</v>
      </c>
      <c r="B8" s="125" t="s">
        <v>699</v>
      </c>
      <c r="C8" s="33" t="s">
        <v>11</v>
      </c>
      <c r="D8" s="33" t="s">
        <v>12</v>
      </c>
      <c r="E8" s="33" t="s">
        <v>274</v>
      </c>
      <c r="F8" s="33" t="s">
        <v>20</v>
      </c>
      <c r="G8" s="126">
        <v>5</v>
      </c>
      <c r="H8" s="33"/>
      <c r="I8" s="34"/>
      <c r="J8" s="34"/>
      <c r="K8" s="160"/>
      <c r="L8" s="160"/>
      <c r="M8" s="34"/>
    </row>
    <row r="9" spans="1:13" s="26" customFormat="1" ht="42.75" customHeight="1">
      <c r="A9" s="33">
        <v>3</v>
      </c>
      <c r="B9" s="117" t="s">
        <v>700</v>
      </c>
      <c r="C9" s="35" t="s">
        <v>11</v>
      </c>
      <c r="D9" s="35" t="s">
        <v>12</v>
      </c>
      <c r="E9" s="35" t="s">
        <v>86</v>
      </c>
      <c r="F9" s="35" t="s">
        <v>20</v>
      </c>
      <c r="G9" s="35">
        <v>30</v>
      </c>
      <c r="H9" s="35"/>
      <c r="I9" s="58"/>
      <c r="J9" s="34"/>
      <c r="K9" s="160"/>
      <c r="L9" s="160"/>
      <c r="M9" s="34"/>
    </row>
    <row r="10" spans="1:13" s="26" customFormat="1" ht="41.25" customHeight="1">
      <c r="A10" s="33">
        <v>4</v>
      </c>
      <c r="B10" s="117" t="s">
        <v>700</v>
      </c>
      <c r="C10" s="35" t="s">
        <v>11</v>
      </c>
      <c r="D10" s="35" t="s">
        <v>12</v>
      </c>
      <c r="E10" s="35" t="s">
        <v>107</v>
      </c>
      <c r="F10" s="35" t="s">
        <v>20</v>
      </c>
      <c r="G10" s="35">
        <v>30</v>
      </c>
      <c r="H10" s="35"/>
      <c r="I10" s="58"/>
      <c r="J10" s="34"/>
      <c r="K10" s="160"/>
      <c r="L10" s="160"/>
      <c r="M10" s="34"/>
    </row>
    <row r="11" spans="1:13" s="26" customFormat="1" ht="44.25" customHeight="1">
      <c r="A11" s="33">
        <v>5</v>
      </c>
      <c r="B11" s="117" t="s">
        <v>700</v>
      </c>
      <c r="C11" s="35" t="s">
        <v>11</v>
      </c>
      <c r="D11" s="35" t="s">
        <v>27</v>
      </c>
      <c r="E11" s="35" t="s">
        <v>190</v>
      </c>
      <c r="F11" s="35" t="s">
        <v>28</v>
      </c>
      <c r="G11" s="35">
        <v>170</v>
      </c>
      <c r="H11" s="35"/>
      <c r="I11" s="58"/>
      <c r="J11" s="34"/>
      <c r="K11" s="160"/>
      <c r="L11" s="160"/>
      <c r="M11" s="34"/>
    </row>
    <row r="12" spans="1:28" s="37" customFormat="1" ht="42.75" customHeight="1">
      <c r="A12" s="33">
        <v>6</v>
      </c>
      <c r="B12" s="117" t="s">
        <v>701</v>
      </c>
      <c r="C12" s="35" t="s">
        <v>11</v>
      </c>
      <c r="D12" s="35" t="s">
        <v>702</v>
      </c>
      <c r="E12" s="35" t="s">
        <v>39</v>
      </c>
      <c r="F12" s="35" t="s">
        <v>34</v>
      </c>
      <c r="G12" s="35">
        <v>40</v>
      </c>
      <c r="H12" s="35"/>
      <c r="I12" s="58"/>
      <c r="J12" s="34"/>
      <c r="K12" s="160"/>
      <c r="L12" s="160"/>
      <c r="M12" s="34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28" s="37" customFormat="1" ht="43.5" customHeight="1">
      <c r="A13" s="33">
        <v>7</v>
      </c>
      <c r="B13" s="117" t="s">
        <v>701</v>
      </c>
      <c r="C13" s="35" t="s">
        <v>11</v>
      </c>
      <c r="D13" s="35" t="s">
        <v>702</v>
      </c>
      <c r="E13" s="35" t="s">
        <v>17</v>
      </c>
      <c r="F13" s="35" t="s">
        <v>34</v>
      </c>
      <c r="G13" s="35">
        <v>30</v>
      </c>
      <c r="H13" s="35"/>
      <c r="I13" s="58"/>
      <c r="J13" s="34"/>
      <c r="K13" s="160"/>
      <c r="L13" s="160"/>
      <c r="M13" s="34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13" s="26" customFormat="1" ht="47.25" customHeight="1">
      <c r="A14" s="33">
        <v>8</v>
      </c>
      <c r="B14" s="117" t="s">
        <v>701</v>
      </c>
      <c r="C14" s="35" t="s">
        <v>11</v>
      </c>
      <c r="D14" s="35" t="s">
        <v>334</v>
      </c>
      <c r="E14" s="35" t="s">
        <v>703</v>
      </c>
      <c r="F14" s="35" t="s">
        <v>28</v>
      </c>
      <c r="G14" s="35">
        <v>25</v>
      </c>
      <c r="H14" s="35"/>
      <c r="I14" s="58"/>
      <c r="J14" s="34"/>
      <c r="K14" s="160"/>
      <c r="L14" s="160"/>
      <c r="M14" s="34"/>
    </row>
    <row r="15" spans="1:13" s="26" customFormat="1" ht="37.5" customHeight="1">
      <c r="A15" s="33">
        <v>9</v>
      </c>
      <c r="B15" s="117" t="s">
        <v>704</v>
      </c>
      <c r="C15" s="35" t="s">
        <v>11</v>
      </c>
      <c r="D15" s="35" t="s">
        <v>705</v>
      </c>
      <c r="E15" s="35" t="s">
        <v>706</v>
      </c>
      <c r="F15" s="35" t="s">
        <v>151</v>
      </c>
      <c r="G15" s="35">
        <v>1</v>
      </c>
      <c r="H15" s="35"/>
      <c r="I15" s="58"/>
      <c r="J15" s="34"/>
      <c r="K15" s="160"/>
      <c r="L15" s="160"/>
      <c r="M15" s="34"/>
    </row>
    <row r="16" spans="1:13" s="26" customFormat="1" ht="42.75" customHeight="1">
      <c r="A16" s="33">
        <v>10</v>
      </c>
      <c r="B16" s="117" t="s">
        <v>704</v>
      </c>
      <c r="C16" s="35" t="s">
        <v>11</v>
      </c>
      <c r="D16" s="35" t="s">
        <v>62</v>
      </c>
      <c r="E16" s="35" t="s">
        <v>86</v>
      </c>
      <c r="F16" s="35" t="s">
        <v>20</v>
      </c>
      <c r="G16" s="35">
        <v>180</v>
      </c>
      <c r="H16" s="35"/>
      <c r="I16" s="58"/>
      <c r="J16" s="34"/>
      <c r="K16" s="160"/>
      <c r="L16" s="160"/>
      <c r="M16" s="34"/>
    </row>
    <row r="17" spans="1:13" s="26" customFormat="1" ht="42.75" customHeight="1">
      <c r="A17" s="33">
        <v>11</v>
      </c>
      <c r="B17" s="117" t="s">
        <v>704</v>
      </c>
      <c r="C17" s="35" t="s">
        <v>11</v>
      </c>
      <c r="D17" s="35" t="s">
        <v>305</v>
      </c>
      <c r="E17" s="35" t="s">
        <v>419</v>
      </c>
      <c r="F17" s="35" t="s">
        <v>28</v>
      </c>
      <c r="G17" s="35">
        <v>40</v>
      </c>
      <c r="H17" s="35"/>
      <c r="I17" s="58"/>
      <c r="J17" s="34"/>
      <c r="K17" s="160"/>
      <c r="L17" s="160"/>
      <c r="M17" s="34"/>
    </row>
    <row r="18" spans="1:16" s="26" customFormat="1" ht="39.75" customHeight="1">
      <c r="A18" s="33">
        <v>12</v>
      </c>
      <c r="B18" s="117" t="s">
        <v>707</v>
      </c>
      <c r="C18" s="35" t="s">
        <v>11</v>
      </c>
      <c r="D18" s="35" t="s">
        <v>137</v>
      </c>
      <c r="E18" s="35" t="s">
        <v>86</v>
      </c>
      <c r="F18" s="35" t="s">
        <v>20</v>
      </c>
      <c r="G18" s="35">
        <v>30</v>
      </c>
      <c r="H18" s="35"/>
      <c r="I18" s="59"/>
      <c r="J18" s="34"/>
      <c r="K18" s="160"/>
      <c r="L18" s="160"/>
      <c r="M18" s="34"/>
      <c r="N18" s="48"/>
      <c r="O18" s="48"/>
      <c r="P18" s="48"/>
    </row>
    <row r="19" spans="1:28" s="26" customFormat="1" ht="50.25" customHeight="1">
      <c r="A19" s="33">
        <v>13</v>
      </c>
      <c r="B19" s="119" t="s">
        <v>708</v>
      </c>
      <c r="C19" s="45" t="s">
        <v>11</v>
      </c>
      <c r="D19" s="45" t="s">
        <v>1038</v>
      </c>
      <c r="E19" s="45" t="s">
        <v>209</v>
      </c>
      <c r="F19" s="45" t="s">
        <v>1039</v>
      </c>
      <c r="G19" s="45">
        <v>90</v>
      </c>
      <c r="H19" s="45"/>
      <c r="I19" s="62"/>
      <c r="J19" s="34"/>
      <c r="K19" s="160"/>
      <c r="L19" s="160"/>
      <c r="M19" s="34"/>
      <c r="N19" s="46"/>
      <c r="O19" s="46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</row>
    <row r="20" spans="1:28" s="26" customFormat="1" ht="48.75" customHeight="1">
      <c r="A20" s="33">
        <v>14</v>
      </c>
      <c r="B20" s="119" t="s">
        <v>708</v>
      </c>
      <c r="C20" s="45" t="s">
        <v>11</v>
      </c>
      <c r="D20" s="45" t="s">
        <v>1040</v>
      </c>
      <c r="E20" s="45" t="s">
        <v>41</v>
      </c>
      <c r="F20" s="45" t="s">
        <v>1039</v>
      </c>
      <c r="G20" s="45">
        <v>450</v>
      </c>
      <c r="H20" s="45"/>
      <c r="I20" s="62"/>
      <c r="J20" s="34"/>
      <c r="K20" s="160"/>
      <c r="L20" s="160"/>
      <c r="M20" s="34"/>
      <c r="N20" s="46"/>
      <c r="O20" s="46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1:13" s="26" customFormat="1" ht="50.25" customHeight="1">
      <c r="A21" s="33">
        <v>15</v>
      </c>
      <c r="B21" s="118" t="s">
        <v>709</v>
      </c>
      <c r="C21" s="40" t="s">
        <v>11</v>
      </c>
      <c r="D21" s="41" t="s">
        <v>62</v>
      </c>
      <c r="E21" s="41" t="s">
        <v>39</v>
      </c>
      <c r="F21" s="41" t="s">
        <v>20</v>
      </c>
      <c r="G21" s="42">
        <v>20</v>
      </c>
      <c r="H21" s="41"/>
      <c r="I21" s="60"/>
      <c r="J21" s="34"/>
      <c r="K21" s="160"/>
      <c r="L21" s="160"/>
      <c r="M21" s="34"/>
    </row>
    <row r="22" spans="1:13" s="26" customFormat="1" ht="45.75" customHeight="1">
      <c r="A22" s="33">
        <v>16</v>
      </c>
      <c r="B22" s="118" t="s">
        <v>710</v>
      </c>
      <c r="C22" s="40" t="s">
        <v>11</v>
      </c>
      <c r="D22" s="41" t="s">
        <v>62</v>
      </c>
      <c r="E22" s="41" t="s">
        <v>17</v>
      </c>
      <c r="F22" s="41" t="s">
        <v>20</v>
      </c>
      <c r="G22" s="42">
        <v>5</v>
      </c>
      <c r="H22" s="41"/>
      <c r="I22" s="60"/>
      <c r="J22" s="34"/>
      <c r="K22" s="160"/>
      <c r="L22" s="160"/>
      <c r="M22" s="34"/>
    </row>
    <row r="23" spans="1:13" s="26" customFormat="1" ht="40.5" customHeight="1">
      <c r="A23" s="33">
        <v>17</v>
      </c>
      <c r="B23" s="118" t="s">
        <v>711</v>
      </c>
      <c r="C23" s="40" t="s">
        <v>11</v>
      </c>
      <c r="D23" s="41" t="s">
        <v>246</v>
      </c>
      <c r="E23" s="41" t="s">
        <v>13</v>
      </c>
      <c r="F23" s="41" t="s">
        <v>20</v>
      </c>
      <c r="G23" s="42">
        <v>5</v>
      </c>
      <c r="H23" s="41"/>
      <c r="I23" s="60"/>
      <c r="J23" s="34"/>
      <c r="K23" s="160"/>
      <c r="L23" s="160"/>
      <c r="M23" s="34"/>
    </row>
    <row r="24" spans="1:13" s="26" customFormat="1" ht="40.5" customHeight="1">
      <c r="A24" s="33">
        <v>18</v>
      </c>
      <c r="B24" s="118" t="s">
        <v>712</v>
      </c>
      <c r="C24" s="40" t="s">
        <v>713</v>
      </c>
      <c r="D24" s="41" t="s">
        <v>62</v>
      </c>
      <c r="E24" s="41" t="s">
        <v>17</v>
      </c>
      <c r="F24" s="41" t="s">
        <v>20</v>
      </c>
      <c r="G24" s="42">
        <v>5</v>
      </c>
      <c r="H24" s="41"/>
      <c r="I24" s="60"/>
      <c r="J24" s="34"/>
      <c r="K24" s="160"/>
      <c r="L24" s="160"/>
      <c r="M24" s="34"/>
    </row>
    <row r="25" spans="1:13" s="26" customFormat="1" ht="40.5" customHeight="1">
      <c r="A25" s="33">
        <v>19</v>
      </c>
      <c r="B25" s="118" t="s">
        <v>890</v>
      </c>
      <c r="C25" s="40" t="s">
        <v>713</v>
      </c>
      <c r="D25" s="41" t="s">
        <v>893</v>
      </c>
      <c r="E25" s="41" t="s">
        <v>196</v>
      </c>
      <c r="F25" s="41" t="s">
        <v>891</v>
      </c>
      <c r="G25" s="42">
        <v>15</v>
      </c>
      <c r="H25" s="41"/>
      <c r="I25" s="60"/>
      <c r="J25" s="34"/>
      <c r="K25" s="160"/>
      <c r="L25" s="160"/>
      <c r="M25" s="34"/>
    </row>
    <row r="26" spans="1:13" s="26" customFormat="1" ht="40.5" customHeight="1">
      <c r="A26" s="33">
        <v>20</v>
      </c>
      <c r="B26" s="118" t="s">
        <v>890</v>
      </c>
      <c r="C26" s="40" t="s">
        <v>713</v>
      </c>
      <c r="D26" s="41" t="s">
        <v>894</v>
      </c>
      <c r="E26" s="41" t="s">
        <v>86</v>
      </c>
      <c r="F26" s="41" t="s">
        <v>891</v>
      </c>
      <c r="G26" s="42">
        <v>15</v>
      </c>
      <c r="H26" s="41"/>
      <c r="I26" s="60"/>
      <c r="J26" s="34"/>
      <c r="K26" s="160"/>
      <c r="L26" s="160"/>
      <c r="M26" s="34"/>
    </row>
    <row r="27" spans="1:13" s="26" customFormat="1" ht="40.5" customHeight="1">
      <c r="A27" s="33">
        <v>21</v>
      </c>
      <c r="B27" s="118" t="s">
        <v>875</v>
      </c>
      <c r="C27" s="40" t="s">
        <v>11</v>
      </c>
      <c r="D27" s="41" t="s">
        <v>873</v>
      </c>
      <c r="E27" s="41" t="s">
        <v>874</v>
      </c>
      <c r="F27" s="41" t="s">
        <v>51</v>
      </c>
      <c r="G27" s="42">
        <v>30</v>
      </c>
      <c r="H27" s="41"/>
      <c r="I27" s="60"/>
      <c r="J27" s="34"/>
      <c r="K27" s="160"/>
      <c r="L27" s="160"/>
      <c r="M27" s="34"/>
    </row>
    <row r="28" spans="1:13" s="26" customFormat="1" ht="40.5" customHeight="1">
      <c r="A28" s="33">
        <v>22</v>
      </c>
      <c r="B28" s="118" t="s">
        <v>875</v>
      </c>
      <c r="C28" s="40" t="s">
        <v>713</v>
      </c>
      <c r="D28" s="41" t="s">
        <v>895</v>
      </c>
      <c r="E28" s="41" t="s">
        <v>874</v>
      </c>
      <c r="F28" s="41" t="s">
        <v>51</v>
      </c>
      <c r="G28" s="42">
        <v>120</v>
      </c>
      <c r="H28" s="41"/>
      <c r="I28" s="60"/>
      <c r="J28" s="34"/>
      <c r="K28" s="160"/>
      <c r="L28" s="160"/>
      <c r="M28" s="34"/>
    </row>
    <row r="29" spans="1:13" s="26" customFormat="1" ht="40.5" customHeight="1">
      <c r="A29" s="33">
        <v>23</v>
      </c>
      <c r="B29" s="118" t="s">
        <v>875</v>
      </c>
      <c r="C29" s="40" t="s">
        <v>713</v>
      </c>
      <c r="D29" s="41" t="s">
        <v>879</v>
      </c>
      <c r="E29" s="41" t="s">
        <v>874</v>
      </c>
      <c r="F29" s="41" t="s">
        <v>51</v>
      </c>
      <c r="G29" s="42">
        <v>150</v>
      </c>
      <c r="H29" s="41"/>
      <c r="I29" s="60"/>
      <c r="J29" s="34"/>
      <c r="K29" s="160"/>
      <c r="L29" s="160"/>
      <c r="M29" s="34"/>
    </row>
    <row r="30" spans="1:13" s="26" customFormat="1" ht="40.5" customHeight="1">
      <c r="A30" s="33">
        <v>24</v>
      </c>
      <c r="B30" s="118" t="s">
        <v>892</v>
      </c>
      <c r="C30" s="40" t="s">
        <v>713</v>
      </c>
      <c r="D30" s="41" t="s">
        <v>27</v>
      </c>
      <c r="E30" s="41" t="s">
        <v>878</v>
      </c>
      <c r="F30" s="41" t="s">
        <v>855</v>
      </c>
      <c r="G30" s="42">
        <v>10</v>
      </c>
      <c r="H30" s="41"/>
      <c r="I30" s="60"/>
      <c r="J30" s="34"/>
      <c r="K30" s="160"/>
      <c r="L30" s="160"/>
      <c r="M30" s="34"/>
    </row>
    <row r="31" spans="1:13" s="26" customFormat="1" ht="40.5" customHeight="1">
      <c r="A31" s="33">
        <v>25</v>
      </c>
      <c r="B31" s="118" t="s">
        <v>889</v>
      </c>
      <c r="C31" s="40" t="s">
        <v>11</v>
      </c>
      <c r="D31" s="41" t="s">
        <v>801</v>
      </c>
      <c r="E31" s="41" t="s">
        <v>30</v>
      </c>
      <c r="F31" s="41" t="s">
        <v>635</v>
      </c>
      <c r="G31" s="42">
        <v>10</v>
      </c>
      <c r="H31" s="41"/>
      <c r="I31" s="60"/>
      <c r="J31" s="34"/>
      <c r="K31" s="160"/>
      <c r="L31" s="160"/>
      <c r="M31" s="34"/>
    </row>
    <row r="32" spans="1:13" s="26" customFormat="1" ht="40.5" customHeight="1">
      <c r="A32" s="33">
        <v>26</v>
      </c>
      <c r="B32" s="118" t="s">
        <v>1041</v>
      </c>
      <c r="C32" s="40" t="s">
        <v>11</v>
      </c>
      <c r="D32" s="41" t="s">
        <v>62</v>
      </c>
      <c r="E32" s="41" t="s">
        <v>17</v>
      </c>
      <c r="F32" s="41" t="s">
        <v>20</v>
      </c>
      <c r="G32" s="42">
        <v>10</v>
      </c>
      <c r="H32" s="41"/>
      <c r="I32" s="60"/>
      <c r="J32" s="34"/>
      <c r="K32" s="160"/>
      <c r="L32" s="160"/>
      <c r="M32" s="34"/>
    </row>
    <row r="33" spans="1:13" ht="47.25" customHeight="1">
      <c r="A33" s="313" t="s">
        <v>77</v>
      </c>
      <c r="B33" s="314"/>
      <c r="C33" s="314"/>
      <c r="D33" s="314"/>
      <c r="E33" s="314"/>
      <c r="F33" s="314"/>
      <c r="G33" s="314"/>
      <c r="H33" s="314"/>
      <c r="I33" s="315"/>
      <c r="J33" s="186"/>
      <c r="K33" s="212"/>
      <c r="L33" s="212"/>
      <c r="M33" s="220"/>
    </row>
    <row r="35" s="84" customFormat="1" ht="12.75">
      <c r="A35" s="84" t="s">
        <v>78</v>
      </c>
    </row>
    <row r="36" s="84" customFormat="1" ht="12.75"/>
    <row r="37" s="84" customFormat="1" ht="12.75"/>
    <row r="38" s="84" customFormat="1" ht="12.75"/>
    <row r="39" spans="9:13" ht="18.75">
      <c r="I39" s="1"/>
      <c r="J39" s="286"/>
      <c r="K39" s="286"/>
      <c r="L39" s="286"/>
      <c r="M39" s="286"/>
    </row>
    <row r="40" spans="9:13" ht="18.75">
      <c r="I40" s="305" t="s">
        <v>79</v>
      </c>
      <c r="J40" s="305"/>
      <c r="K40" s="305"/>
      <c r="L40" s="305"/>
      <c r="M40" s="305"/>
    </row>
  </sheetData>
  <sheetProtection selectLockedCells="1" selectUnlockedCells="1"/>
  <mergeCells count="8">
    <mergeCell ref="J39:M39"/>
    <mergeCell ref="I40:M40"/>
    <mergeCell ref="A1:C1"/>
    <mergeCell ref="I1:M1"/>
    <mergeCell ref="A2:M2"/>
    <mergeCell ref="A3:M3"/>
    <mergeCell ref="A4:M4"/>
    <mergeCell ref="A33:I33"/>
  </mergeCells>
  <printOptions/>
  <pageMargins left="0.1968503937007874" right="0.1968503937007874" top="0.3937007874015748" bottom="0.3937007874015748" header="0.1968503937007874" footer="0.5118110236220472"/>
  <pageSetup horizontalDpi="300" verticalDpi="300" orientation="landscape" paperSize="9" scale="70" r:id="rId1"/>
  <headerFooter alignWithMargins="0">
    <oddFooter>&amp;CStrona &amp;P z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B14"/>
  <sheetViews>
    <sheetView view="pageBreakPreview" zoomScale="77" zoomScaleNormal="75" zoomScaleSheetLayoutView="77" zoomScalePageLayoutView="0" workbookViewId="0" topLeftCell="A1">
      <selection activeCell="A1" sqref="A1:C1"/>
    </sheetView>
  </sheetViews>
  <sheetFormatPr defaultColWidth="8.8984375" defaultRowHeight="14.25"/>
  <cols>
    <col min="1" max="1" width="5.19921875" style="0" customWidth="1"/>
    <col min="2" max="2" width="28.19921875" style="0" customWidth="1"/>
    <col min="3" max="3" width="6.5" style="0" customWidth="1"/>
    <col min="4" max="4" width="15.3984375" style="0" customWidth="1"/>
    <col min="5" max="5" width="12.5" style="0" customWidth="1"/>
    <col min="6" max="6" width="11" style="0" customWidth="1"/>
    <col min="7" max="7" width="18" style="0" customWidth="1"/>
    <col min="8" max="8" width="21" style="0" customWidth="1"/>
    <col min="9" max="9" width="18.5" style="0" customWidth="1"/>
    <col min="10" max="10" width="16" style="0" customWidth="1"/>
    <col min="11" max="11" width="7.5" style="0" customWidth="1"/>
    <col min="12" max="12" width="11.19921875" style="0" customWidth="1"/>
    <col min="13" max="13" width="16" style="0" customWidth="1"/>
  </cols>
  <sheetData>
    <row r="1" spans="1:22" s="23" customFormat="1" ht="25.5" customHeight="1">
      <c r="A1" s="312" t="s">
        <v>1051</v>
      </c>
      <c r="B1" s="312"/>
      <c r="C1" s="312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16.5" customHeight="1">
      <c r="A2" s="307" t="s">
        <v>1052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21.75" customHeight="1">
      <c r="A3" s="308" t="s">
        <v>757</v>
      </c>
      <c r="B3" s="308"/>
      <c r="C3" s="308"/>
      <c r="D3" s="308"/>
      <c r="E3" s="308"/>
      <c r="F3" s="308"/>
      <c r="G3" s="308"/>
      <c r="H3" s="308" t="s">
        <v>685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23.25" customHeight="1">
      <c r="A4" s="308" t="s">
        <v>942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26" customFormat="1" ht="75" customHeight="1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26" customFormat="1" ht="18.75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13" s="26" customFormat="1" ht="45.75" customHeight="1">
      <c r="A8" s="33">
        <v>1</v>
      </c>
      <c r="B8" s="33" t="s">
        <v>708</v>
      </c>
      <c r="C8" s="33" t="s">
        <v>713</v>
      </c>
      <c r="D8" s="33" t="s">
        <v>44</v>
      </c>
      <c r="E8" s="33" t="s">
        <v>943</v>
      </c>
      <c r="F8" s="33" t="s">
        <v>855</v>
      </c>
      <c r="G8" s="9">
        <v>200</v>
      </c>
      <c r="H8" s="33"/>
      <c r="I8" s="33"/>
      <c r="J8" s="34"/>
      <c r="K8" s="160"/>
      <c r="L8" s="160"/>
      <c r="M8" s="33"/>
    </row>
    <row r="9" spans="1:13" ht="47.25" customHeight="1">
      <c r="A9" s="313" t="s">
        <v>77</v>
      </c>
      <c r="B9" s="314"/>
      <c r="C9" s="314"/>
      <c r="D9" s="314"/>
      <c r="E9" s="314"/>
      <c r="F9" s="314"/>
      <c r="G9" s="314"/>
      <c r="H9" s="314"/>
      <c r="I9" s="315"/>
      <c r="J9" s="186"/>
      <c r="K9" s="212"/>
      <c r="L9" s="212"/>
      <c r="M9" s="223"/>
    </row>
    <row r="10" spans="1:13" s="84" customFormat="1" ht="14.25" customHeight="1">
      <c r="A10" s="78"/>
      <c r="B10" s="79"/>
      <c r="C10" s="78"/>
      <c r="D10" s="80"/>
      <c r="E10" s="80"/>
      <c r="F10" s="80"/>
      <c r="G10" s="80"/>
      <c r="H10" s="80"/>
      <c r="I10" s="81"/>
      <c r="J10" s="82"/>
      <c r="K10" s="83"/>
      <c r="L10" s="83"/>
      <c r="M10" s="81"/>
    </row>
    <row r="11" spans="1:15" s="87" customFormat="1" ht="14.25" customHeight="1">
      <c r="A11" s="311" t="s">
        <v>718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86"/>
      <c r="O11" s="86"/>
    </row>
    <row r="12" spans="1:15" s="87" customFormat="1" ht="14.25" customHeight="1">
      <c r="A12" s="85"/>
      <c r="B12" s="311"/>
      <c r="C12" s="311"/>
      <c r="D12" s="311"/>
      <c r="E12" s="85"/>
      <c r="F12" s="85"/>
      <c r="G12" s="85"/>
      <c r="H12" s="85"/>
      <c r="I12" s="85"/>
      <c r="J12" s="85"/>
      <c r="K12" s="85"/>
      <c r="L12" s="85"/>
      <c r="M12" s="85"/>
      <c r="N12" s="86"/>
      <c r="O12" s="86"/>
    </row>
    <row r="13" spans="9:16" s="84" customFormat="1" ht="18.75">
      <c r="I13" s="1"/>
      <c r="J13" s="286"/>
      <c r="K13" s="286"/>
      <c r="L13" s="286"/>
      <c r="M13" s="286"/>
      <c r="N13" s="88"/>
      <c r="O13" s="88"/>
      <c r="P13" s="88"/>
    </row>
    <row r="14" spans="9:16" s="84" customFormat="1" ht="14.25" customHeight="1">
      <c r="I14" s="305" t="s">
        <v>79</v>
      </c>
      <c r="J14" s="305"/>
      <c r="K14" s="305"/>
      <c r="L14" s="305"/>
      <c r="M14" s="305"/>
      <c r="N14" s="89"/>
      <c r="O14" s="89"/>
      <c r="P14" s="89"/>
    </row>
  </sheetData>
  <sheetProtection selectLockedCells="1" selectUnlockedCells="1"/>
  <mergeCells count="10">
    <mergeCell ref="A9:I9"/>
    <mergeCell ref="A11:M11"/>
    <mergeCell ref="B12:D12"/>
    <mergeCell ref="J13:M13"/>
    <mergeCell ref="I14:M14"/>
    <mergeCell ref="A1:C1"/>
    <mergeCell ref="I1:M1"/>
    <mergeCell ref="A2:M2"/>
    <mergeCell ref="A3:M3"/>
    <mergeCell ref="A4:M4"/>
  </mergeCells>
  <printOptions/>
  <pageMargins left="0.1968503937007874" right="0.1968503937007874" top="0.3937007874015748" bottom="0.3937007874015748" header="0.1968503937007874" footer="0.5118110236220472"/>
  <pageSetup horizontalDpi="300" verticalDpi="300" orientation="landscape" paperSize="9" scale="70" r:id="rId1"/>
  <headerFooter alignWithMargins="0">
    <oddHeader>&amp;LPakiet – 36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B15"/>
  <sheetViews>
    <sheetView zoomScale="75" zoomScaleNormal="75" zoomScaleSheetLayoutView="77" workbookViewId="0" topLeftCell="A1">
      <selection activeCell="A3" sqref="A3:M3"/>
    </sheetView>
  </sheetViews>
  <sheetFormatPr defaultColWidth="8.8984375" defaultRowHeight="14.25"/>
  <cols>
    <col min="1" max="1" width="5.19921875" style="0" customWidth="1"/>
    <col min="2" max="2" width="28.19921875" style="0" customWidth="1"/>
    <col min="3" max="3" width="6.5" style="0" customWidth="1"/>
    <col min="4" max="4" width="15.3984375" style="0" customWidth="1"/>
    <col min="5" max="5" width="12.5" style="0" customWidth="1"/>
    <col min="6" max="6" width="11" style="0" customWidth="1"/>
    <col min="7" max="7" width="18" style="0" customWidth="1"/>
    <col min="8" max="8" width="21" style="0" customWidth="1"/>
    <col min="9" max="9" width="18.5" style="0" customWidth="1"/>
    <col min="10" max="10" width="16" style="0" customWidth="1"/>
    <col min="11" max="11" width="7.5" style="0" customWidth="1"/>
    <col min="12" max="12" width="11.09765625" style="0" customWidth="1"/>
    <col min="13" max="13" width="16" style="0" customWidth="1"/>
  </cols>
  <sheetData>
    <row r="1" spans="1:22" s="23" customFormat="1" ht="25.5" customHeight="1">
      <c r="A1" s="312" t="s">
        <v>1051</v>
      </c>
      <c r="B1" s="312"/>
      <c r="C1" s="312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16.5" customHeight="1">
      <c r="A2" s="307" t="s">
        <v>1052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21.75" customHeight="1">
      <c r="A3" s="308" t="s">
        <v>758</v>
      </c>
      <c r="B3" s="308"/>
      <c r="C3" s="308"/>
      <c r="D3" s="308"/>
      <c r="E3" s="308"/>
      <c r="F3" s="308"/>
      <c r="G3" s="308"/>
      <c r="H3" s="308" t="s">
        <v>685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23.25" customHeight="1">
      <c r="A4" s="308" t="s">
        <v>881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.7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26" customFormat="1" ht="71.25" customHeight="1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26" customFormat="1" ht="18.75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13" s="26" customFormat="1" ht="45.75" customHeight="1">
      <c r="A8" s="33">
        <v>1</v>
      </c>
      <c r="B8" s="33" t="s">
        <v>881</v>
      </c>
      <c r="C8" s="33" t="s">
        <v>713</v>
      </c>
      <c r="D8" s="33" t="s">
        <v>98</v>
      </c>
      <c r="E8" s="33" t="s">
        <v>883</v>
      </c>
      <c r="F8" s="33" t="s">
        <v>635</v>
      </c>
      <c r="G8" s="9">
        <v>60</v>
      </c>
      <c r="H8" s="33"/>
      <c r="I8" s="33"/>
      <c r="J8" s="34"/>
      <c r="K8" s="160"/>
      <c r="L8" s="160"/>
      <c r="M8" s="33"/>
    </row>
    <row r="9" spans="1:13" s="26" customFormat="1" ht="54" customHeight="1">
      <c r="A9" s="40">
        <v>2</v>
      </c>
      <c r="B9" s="154" t="s">
        <v>881</v>
      </c>
      <c r="C9" s="40" t="s">
        <v>11</v>
      </c>
      <c r="D9" s="41" t="s">
        <v>882</v>
      </c>
      <c r="E9" s="41" t="s">
        <v>884</v>
      </c>
      <c r="F9" s="41" t="s">
        <v>635</v>
      </c>
      <c r="G9" s="153">
        <v>120</v>
      </c>
      <c r="H9" s="41"/>
      <c r="I9" s="136"/>
      <c r="J9" s="34"/>
      <c r="K9" s="156"/>
      <c r="L9" s="156"/>
      <c r="M9" s="33"/>
    </row>
    <row r="10" spans="1:13" ht="47.25" customHeight="1">
      <c r="A10" s="313" t="s">
        <v>77</v>
      </c>
      <c r="B10" s="314"/>
      <c r="C10" s="314"/>
      <c r="D10" s="314"/>
      <c r="E10" s="314"/>
      <c r="F10" s="314"/>
      <c r="G10" s="314"/>
      <c r="H10" s="314"/>
      <c r="I10" s="315"/>
      <c r="J10" s="186"/>
      <c r="K10" s="212"/>
      <c r="L10" s="212"/>
      <c r="M10" s="223"/>
    </row>
    <row r="11" spans="1:13" s="84" customFormat="1" ht="14.25" customHeight="1">
      <c r="A11" s="78"/>
      <c r="B11" s="79"/>
      <c r="C11" s="78"/>
      <c r="D11" s="80"/>
      <c r="E11" s="80"/>
      <c r="F11" s="80"/>
      <c r="G11" s="80"/>
      <c r="H11" s="80"/>
      <c r="I11" s="81"/>
      <c r="J11" s="82"/>
      <c r="K11" s="83"/>
      <c r="L11" s="83"/>
      <c r="M11" s="81"/>
    </row>
    <row r="12" spans="1:15" s="87" customFormat="1" ht="14.25" customHeight="1">
      <c r="A12" s="311" t="s">
        <v>718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86"/>
      <c r="O12" s="86"/>
    </row>
    <row r="13" spans="1:15" s="87" customFormat="1" ht="14.25" customHeight="1">
      <c r="A13" s="85"/>
      <c r="B13" s="311"/>
      <c r="C13" s="311"/>
      <c r="D13" s="311"/>
      <c r="E13" s="85"/>
      <c r="F13" s="85"/>
      <c r="G13" s="85"/>
      <c r="H13" s="85"/>
      <c r="I13" s="85"/>
      <c r="J13" s="85"/>
      <c r="K13" s="85"/>
      <c r="L13" s="85"/>
      <c r="M13" s="85"/>
      <c r="N13" s="86"/>
      <c r="O13" s="86"/>
    </row>
    <row r="14" spans="9:16" s="84" customFormat="1" ht="18.75">
      <c r="I14" s="1"/>
      <c r="J14" s="286"/>
      <c r="K14" s="286"/>
      <c r="L14" s="286"/>
      <c r="M14" s="286"/>
      <c r="N14" s="88"/>
      <c r="O14" s="88"/>
      <c r="P14" s="88"/>
    </row>
    <row r="15" spans="9:16" s="84" customFormat="1" ht="14.25" customHeight="1">
      <c r="I15" s="305" t="s">
        <v>79</v>
      </c>
      <c r="J15" s="305"/>
      <c r="K15" s="305"/>
      <c r="L15" s="305"/>
      <c r="M15" s="305"/>
      <c r="N15" s="89"/>
      <c r="O15" s="89"/>
      <c r="P15" s="89"/>
    </row>
  </sheetData>
  <sheetProtection selectLockedCells="1" selectUnlockedCells="1"/>
  <mergeCells count="10">
    <mergeCell ref="A10:I10"/>
    <mergeCell ref="A12:M12"/>
    <mergeCell ref="B13:D13"/>
    <mergeCell ref="J14:M14"/>
    <mergeCell ref="I15:M15"/>
    <mergeCell ref="A1:C1"/>
    <mergeCell ref="I1:M1"/>
    <mergeCell ref="A2:M2"/>
    <mergeCell ref="A3:M3"/>
    <mergeCell ref="A4:M4"/>
  </mergeCells>
  <printOptions/>
  <pageMargins left="0.1968503937007874" right="0.1968503937007874" top="0.3937007874015748" bottom="0.3937007874015748" header="0.1968503937007874" footer="0.5118110236220472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172"/>
  <sheetViews>
    <sheetView view="pageBreakPreview" zoomScale="77" zoomScaleNormal="75" zoomScaleSheetLayoutView="77" zoomScalePageLayoutView="0" workbookViewId="0" topLeftCell="A1">
      <selection activeCell="J11" sqref="J11"/>
    </sheetView>
  </sheetViews>
  <sheetFormatPr defaultColWidth="8.796875" defaultRowHeight="14.25"/>
  <cols>
    <col min="1" max="1" width="5.19921875" style="23" customWidth="1"/>
    <col min="2" max="2" width="28.19921875" style="23" customWidth="1"/>
    <col min="3" max="3" width="7.69921875" style="23" customWidth="1"/>
    <col min="4" max="4" width="17.19921875" style="23" customWidth="1"/>
    <col min="5" max="5" width="16.69921875" style="23" customWidth="1"/>
    <col min="6" max="6" width="15.5" style="23" customWidth="1"/>
    <col min="7" max="7" width="18" style="23" customWidth="1"/>
    <col min="8" max="8" width="21.5" style="23" customWidth="1"/>
    <col min="9" max="9" width="14.19921875" style="24" customWidth="1"/>
    <col min="10" max="10" width="14.5" style="23" customWidth="1"/>
    <col min="11" max="12" width="8" style="23" customWidth="1"/>
    <col min="13" max="13" width="15.69921875" style="23" customWidth="1"/>
    <col min="14" max="16384" width="9" style="23" customWidth="1"/>
  </cols>
  <sheetData>
    <row r="1" spans="1:22" ht="22.5" customHeight="1">
      <c r="A1" s="298" t="s">
        <v>1051</v>
      </c>
      <c r="B1" s="298"/>
      <c r="C1" s="298"/>
      <c r="D1" s="25"/>
      <c r="E1" s="25"/>
      <c r="F1" s="183"/>
      <c r="G1" s="183"/>
      <c r="H1" s="183"/>
      <c r="I1" s="303" t="str">
        <f>'P. 3 Leki różne 1'!I1:M1</f>
        <v>Nr postępowania: DZP.26.23.2023</v>
      </c>
      <c r="J1" s="303"/>
      <c r="K1" s="303"/>
      <c r="L1" s="303"/>
      <c r="M1" s="303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19.5" customHeight="1">
      <c r="A2" s="300" t="s">
        <v>1052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18" customHeight="1">
      <c r="A3" s="301" t="s">
        <v>727</v>
      </c>
      <c r="B3" s="301"/>
      <c r="C3" s="301"/>
      <c r="D3" s="301"/>
      <c r="E3" s="301"/>
      <c r="F3" s="301"/>
      <c r="G3" s="301"/>
      <c r="H3" s="301" t="s">
        <v>368</v>
      </c>
      <c r="I3" s="301"/>
      <c r="J3" s="301"/>
      <c r="K3" s="301"/>
      <c r="L3" s="301"/>
      <c r="M3" s="30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18" customHeight="1">
      <c r="A4" s="301" t="s">
        <v>369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.75">
      <c r="A5" s="209"/>
      <c r="B5" s="209"/>
      <c r="C5" s="209"/>
      <c r="D5" s="209"/>
      <c r="E5" s="209"/>
      <c r="F5" s="209"/>
      <c r="G5" s="209"/>
      <c r="H5" s="209"/>
      <c r="I5" s="213"/>
      <c r="J5" s="209"/>
      <c r="K5" s="209"/>
      <c r="L5" s="209"/>
      <c r="M5" s="209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50" customFormat="1" ht="93" customHeight="1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50" customFormat="1" ht="18" customHeight="1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28" s="37" customFormat="1" ht="41.25" customHeight="1">
      <c r="A8" s="177">
        <v>1</v>
      </c>
      <c r="B8" s="57" t="s">
        <v>370</v>
      </c>
      <c r="C8" s="38" t="s">
        <v>11</v>
      </c>
      <c r="D8" s="38" t="s">
        <v>371</v>
      </c>
      <c r="E8" s="38" t="s">
        <v>372</v>
      </c>
      <c r="F8" s="38" t="s">
        <v>28</v>
      </c>
      <c r="G8" s="35">
        <v>3</v>
      </c>
      <c r="H8" s="35"/>
      <c r="I8" s="58"/>
      <c r="J8" s="58"/>
      <c r="K8" s="143"/>
      <c r="L8" s="143"/>
      <c r="M8" s="58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s="37" customFormat="1" ht="37.5" customHeight="1">
      <c r="A9" s="177">
        <v>2</v>
      </c>
      <c r="B9" s="57" t="s">
        <v>373</v>
      </c>
      <c r="C9" s="38" t="s">
        <v>11</v>
      </c>
      <c r="D9" s="38" t="s">
        <v>371</v>
      </c>
      <c r="E9" s="38" t="s">
        <v>372</v>
      </c>
      <c r="F9" s="38" t="s">
        <v>28</v>
      </c>
      <c r="G9" s="35">
        <v>3</v>
      </c>
      <c r="H9" s="35"/>
      <c r="I9" s="58"/>
      <c r="J9" s="58"/>
      <c r="K9" s="143"/>
      <c r="L9" s="143"/>
      <c r="M9" s="58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s="37" customFormat="1" ht="31.5" customHeight="1">
      <c r="A10" s="177">
        <v>3</v>
      </c>
      <c r="B10" s="57" t="s">
        <v>374</v>
      </c>
      <c r="C10" s="38" t="s">
        <v>11</v>
      </c>
      <c r="D10" s="38" t="s">
        <v>375</v>
      </c>
      <c r="E10" s="38" t="s">
        <v>372</v>
      </c>
      <c r="F10" s="38" t="s">
        <v>28</v>
      </c>
      <c r="G10" s="35">
        <v>15</v>
      </c>
      <c r="H10" s="35"/>
      <c r="I10" s="58"/>
      <c r="J10" s="58"/>
      <c r="K10" s="143"/>
      <c r="L10" s="143"/>
      <c r="M10" s="58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</row>
    <row r="11" spans="1:13" s="26" customFormat="1" ht="40.5" customHeight="1">
      <c r="A11" s="177">
        <v>4</v>
      </c>
      <c r="B11" s="57" t="s">
        <v>376</v>
      </c>
      <c r="C11" s="38" t="s">
        <v>11</v>
      </c>
      <c r="D11" s="38" t="s">
        <v>375</v>
      </c>
      <c r="E11" s="38" t="s">
        <v>372</v>
      </c>
      <c r="F11" s="38" t="s">
        <v>28</v>
      </c>
      <c r="G11" s="35">
        <v>6</v>
      </c>
      <c r="H11" s="35"/>
      <c r="I11" s="58"/>
      <c r="J11" s="58"/>
      <c r="K11" s="143"/>
      <c r="L11" s="143"/>
      <c r="M11" s="58"/>
    </row>
    <row r="12" spans="1:13" s="26" customFormat="1" ht="46.5" customHeight="1">
      <c r="A12" s="177">
        <v>5</v>
      </c>
      <c r="B12" s="57" t="s">
        <v>377</v>
      </c>
      <c r="C12" s="38" t="s">
        <v>11</v>
      </c>
      <c r="D12" s="38" t="s">
        <v>371</v>
      </c>
      <c r="E12" s="38" t="s">
        <v>372</v>
      </c>
      <c r="F12" s="38" t="s">
        <v>28</v>
      </c>
      <c r="G12" s="35">
        <v>10</v>
      </c>
      <c r="H12" s="35"/>
      <c r="I12" s="58"/>
      <c r="J12" s="58"/>
      <c r="K12" s="143"/>
      <c r="L12" s="143"/>
      <c r="M12" s="58"/>
    </row>
    <row r="13" spans="1:13" s="26" customFormat="1" ht="49.5" customHeight="1">
      <c r="A13" s="177">
        <v>6</v>
      </c>
      <c r="B13" s="57" t="s">
        <v>378</v>
      </c>
      <c r="C13" s="38" t="s">
        <v>11</v>
      </c>
      <c r="D13" s="38" t="s">
        <v>371</v>
      </c>
      <c r="E13" s="38" t="s">
        <v>372</v>
      </c>
      <c r="F13" s="38" t="s">
        <v>28</v>
      </c>
      <c r="G13" s="35">
        <v>10</v>
      </c>
      <c r="H13" s="35"/>
      <c r="I13" s="58"/>
      <c r="J13" s="58"/>
      <c r="K13" s="143"/>
      <c r="L13" s="143"/>
      <c r="M13" s="58"/>
    </row>
    <row r="14" spans="1:13" s="26" customFormat="1" ht="53.25" customHeight="1">
      <c r="A14" s="177">
        <v>7</v>
      </c>
      <c r="B14" s="57" t="s">
        <v>379</v>
      </c>
      <c r="C14" s="38" t="s">
        <v>11</v>
      </c>
      <c r="D14" s="38" t="s">
        <v>371</v>
      </c>
      <c r="E14" s="38" t="s">
        <v>372</v>
      </c>
      <c r="F14" s="38" t="s">
        <v>28</v>
      </c>
      <c r="G14" s="35">
        <v>15</v>
      </c>
      <c r="H14" s="35"/>
      <c r="I14" s="58"/>
      <c r="J14" s="58"/>
      <c r="K14" s="143"/>
      <c r="L14" s="143"/>
      <c r="M14" s="58"/>
    </row>
    <row r="15" spans="1:13" s="26" customFormat="1" ht="28.5" customHeight="1">
      <c r="A15" s="177">
        <v>8</v>
      </c>
      <c r="B15" s="57" t="s">
        <v>380</v>
      </c>
      <c r="C15" s="38" t="s">
        <v>11</v>
      </c>
      <c r="D15" s="38" t="s">
        <v>371</v>
      </c>
      <c r="E15" s="38" t="s">
        <v>372</v>
      </c>
      <c r="F15" s="38" t="s">
        <v>28</v>
      </c>
      <c r="G15" s="35">
        <v>3</v>
      </c>
      <c r="H15" s="35"/>
      <c r="I15" s="58"/>
      <c r="J15" s="58"/>
      <c r="K15" s="143"/>
      <c r="L15" s="143"/>
      <c r="M15" s="58"/>
    </row>
    <row r="16" spans="1:13" s="26" customFormat="1" ht="32.25" customHeight="1">
      <c r="A16" s="177">
        <v>9</v>
      </c>
      <c r="B16" s="57" t="s">
        <v>952</v>
      </c>
      <c r="C16" s="38" t="s">
        <v>11</v>
      </c>
      <c r="D16" s="38" t="s">
        <v>951</v>
      </c>
      <c r="E16" s="38" t="s">
        <v>792</v>
      </c>
      <c r="F16" s="38" t="s">
        <v>28</v>
      </c>
      <c r="G16" s="35">
        <v>2</v>
      </c>
      <c r="H16" s="35"/>
      <c r="I16" s="147"/>
      <c r="J16" s="58"/>
      <c r="K16" s="143"/>
      <c r="L16" s="143"/>
      <c r="M16" s="58"/>
    </row>
    <row r="17" spans="1:13" s="26" customFormat="1" ht="30" customHeight="1">
      <c r="A17" s="177">
        <v>10</v>
      </c>
      <c r="B17" s="57" t="s">
        <v>381</v>
      </c>
      <c r="C17" s="38" t="s">
        <v>11</v>
      </c>
      <c r="D17" s="38" t="s">
        <v>231</v>
      </c>
      <c r="E17" s="61">
        <v>0.03</v>
      </c>
      <c r="F17" s="38" t="s">
        <v>151</v>
      </c>
      <c r="G17" s="35">
        <v>3</v>
      </c>
      <c r="H17" s="35"/>
      <c r="I17" s="58"/>
      <c r="J17" s="58"/>
      <c r="K17" s="143"/>
      <c r="L17" s="143"/>
      <c r="M17" s="58"/>
    </row>
    <row r="18" spans="1:13" s="26" customFormat="1" ht="31.5" customHeight="1">
      <c r="A18" s="177">
        <v>11</v>
      </c>
      <c r="B18" s="151" t="s">
        <v>382</v>
      </c>
      <c r="C18" s="38" t="s">
        <v>11</v>
      </c>
      <c r="D18" s="38" t="s">
        <v>850</v>
      </c>
      <c r="E18" s="38" t="s">
        <v>383</v>
      </c>
      <c r="F18" s="38" t="s">
        <v>277</v>
      </c>
      <c r="G18" s="35">
        <v>20</v>
      </c>
      <c r="H18" s="35"/>
      <c r="I18" s="58"/>
      <c r="J18" s="58"/>
      <c r="K18" s="143"/>
      <c r="L18" s="143"/>
      <c r="M18" s="58"/>
    </row>
    <row r="19" spans="1:13" s="26" customFormat="1" ht="29.25" customHeight="1">
      <c r="A19" s="177">
        <v>12</v>
      </c>
      <c r="B19" s="57" t="s">
        <v>382</v>
      </c>
      <c r="C19" s="38" t="s">
        <v>11</v>
      </c>
      <c r="D19" s="38" t="s">
        <v>384</v>
      </c>
      <c r="E19" s="38" t="s">
        <v>385</v>
      </c>
      <c r="F19" s="38" t="s">
        <v>151</v>
      </c>
      <c r="G19" s="35">
        <v>10</v>
      </c>
      <c r="H19" s="35"/>
      <c r="I19" s="58"/>
      <c r="J19" s="58"/>
      <c r="K19" s="143"/>
      <c r="L19" s="143"/>
      <c r="M19" s="58"/>
    </row>
    <row r="20" spans="1:13" s="26" customFormat="1" ht="41.25" customHeight="1">
      <c r="A20" s="177">
        <v>13</v>
      </c>
      <c r="B20" s="57" t="s">
        <v>386</v>
      </c>
      <c r="C20" s="38" t="s">
        <v>11</v>
      </c>
      <c r="D20" s="38" t="s">
        <v>12</v>
      </c>
      <c r="E20" s="38" t="s">
        <v>59</v>
      </c>
      <c r="F20" s="38" t="s">
        <v>89</v>
      </c>
      <c r="G20" s="35">
        <v>20</v>
      </c>
      <c r="H20" s="35"/>
      <c r="I20" s="58"/>
      <c r="J20" s="58"/>
      <c r="K20" s="143"/>
      <c r="L20" s="143"/>
      <c r="M20" s="58"/>
    </row>
    <row r="21" spans="1:13" s="26" customFormat="1" ht="41.25" customHeight="1">
      <c r="A21" s="177">
        <v>14</v>
      </c>
      <c r="B21" s="57" t="s">
        <v>386</v>
      </c>
      <c r="C21" s="38" t="s">
        <v>11</v>
      </c>
      <c r="D21" s="38" t="s">
        <v>12</v>
      </c>
      <c r="E21" s="38" t="s">
        <v>95</v>
      </c>
      <c r="F21" s="38" t="s">
        <v>89</v>
      </c>
      <c r="G21" s="35">
        <v>10</v>
      </c>
      <c r="H21" s="35"/>
      <c r="I21" s="58"/>
      <c r="J21" s="58"/>
      <c r="K21" s="143"/>
      <c r="L21" s="143"/>
      <c r="M21" s="58"/>
    </row>
    <row r="22" spans="1:13" s="26" customFormat="1" ht="45" customHeight="1">
      <c r="A22" s="177">
        <v>15</v>
      </c>
      <c r="B22" s="57" t="s">
        <v>387</v>
      </c>
      <c r="C22" s="38" t="s">
        <v>11</v>
      </c>
      <c r="D22" s="38" t="s">
        <v>16</v>
      </c>
      <c r="E22" s="38" t="s">
        <v>388</v>
      </c>
      <c r="F22" s="38" t="s">
        <v>20</v>
      </c>
      <c r="G22" s="35">
        <v>210</v>
      </c>
      <c r="H22" s="35"/>
      <c r="I22" s="58"/>
      <c r="J22" s="58"/>
      <c r="K22" s="143"/>
      <c r="L22" s="143"/>
      <c r="M22" s="58"/>
    </row>
    <row r="23" spans="1:13" s="26" customFormat="1" ht="39" customHeight="1">
      <c r="A23" s="177">
        <v>16</v>
      </c>
      <c r="B23" s="57" t="s">
        <v>389</v>
      </c>
      <c r="C23" s="38" t="s">
        <v>11</v>
      </c>
      <c r="D23" s="38" t="s">
        <v>918</v>
      </c>
      <c r="E23" s="38" t="s">
        <v>917</v>
      </c>
      <c r="F23" s="38" t="s">
        <v>28</v>
      </c>
      <c r="G23" s="35">
        <v>40</v>
      </c>
      <c r="H23" s="35"/>
      <c r="I23" s="58"/>
      <c r="J23" s="58"/>
      <c r="K23" s="143"/>
      <c r="L23" s="143"/>
      <c r="M23" s="58"/>
    </row>
    <row r="24" spans="1:13" s="26" customFormat="1" ht="34.5" customHeight="1">
      <c r="A24" s="177">
        <v>17</v>
      </c>
      <c r="B24" s="57" t="s">
        <v>390</v>
      </c>
      <c r="C24" s="38" t="s">
        <v>11</v>
      </c>
      <c r="D24" s="38" t="s">
        <v>224</v>
      </c>
      <c r="E24" s="38" t="s">
        <v>13</v>
      </c>
      <c r="F24" s="38" t="s">
        <v>34</v>
      </c>
      <c r="G24" s="35">
        <v>40</v>
      </c>
      <c r="H24" s="35"/>
      <c r="I24" s="58"/>
      <c r="J24" s="58"/>
      <c r="K24" s="143"/>
      <c r="L24" s="143"/>
      <c r="M24" s="58"/>
    </row>
    <row r="25" spans="1:13" s="26" customFormat="1" ht="39" customHeight="1">
      <c r="A25" s="177">
        <v>18</v>
      </c>
      <c r="B25" s="57" t="s">
        <v>390</v>
      </c>
      <c r="C25" s="38" t="s">
        <v>11</v>
      </c>
      <c r="D25" s="38" t="s">
        <v>224</v>
      </c>
      <c r="E25" s="38" t="s">
        <v>59</v>
      </c>
      <c r="F25" s="38" t="s">
        <v>34</v>
      </c>
      <c r="G25" s="35">
        <v>180</v>
      </c>
      <c r="H25" s="35"/>
      <c r="I25" s="58"/>
      <c r="J25" s="58"/>
      <c r="K25" s="143"/>
      <c r="L25" s="143"/>
      <c r="M25" s="58"/>
    </row>
    <row r="26" spans="1:13" s="26" customFormat="1" ht="39" customHeight="1">
      <c r="A26" s="177">
        <v>19</v>
      </c>
      <c r="B26" s="151" t="s">
        <v>391</v>
      </c>
      <c r="C26" s="38" t="s">
        <v>11</v>
      </c>
      <c r="D26" s="38" t="s">
        <v>27</v>
      </c>
      <c r="E26" s="38" t="s">
        <v>49</v>
      </c>
      <c r="F26" s="38" t="s">
        <v>28</v>
      </c>
      <c r="G26" s="35">
        <v>5</v>
      </c>
      <c r="H26" s="35"/>
      <c r="I26" s="58"/>
      <c r="J26" s="58"/>
      <c r="K26" s="143"/>
      <c r="L26" s="143"/>
      <c r="M26" s="58"/>
    </row>
    <row r="27" spans="1:13" s="26" customFormat="1" ht="41.25" customHeight="1">
      <c r="A27" s="177">
        <v>20</v>
      </c>
      <c r="B27" s="57" t="s">
        <v>392</v>
      </c>
      <c r="C27" s="38" t="s">
        <v>11</v>
      </c>
      <c r="D27" s="38" t="s">
        <v>393</v>
      </c>
      <c r="E27" s="38" t="s">
        <v>394</v>
      </c>
      <c r="F27" s="38" t="s">
        <v>51</v>
      </c>
      <c r="G27" s="35">
        <v>65</v>
      </c>
      <c r="H27" s="35"/>
      <c r="I27" s="58"/>
      <c r="J27" s="58"/>
      <c r="K27" s="143"/>
      <c r="L27" s="143"/>
      <c r="M27" s="58"/>
    </row>
    <row r="28" spans="1:13" s="26" customFormat="1" ht="39" customHeight="1">
      <c r="A28" s="177">
        <v>21</v>
      </c>
      <c r="B28" s="57" t="s">
        <v>395</v>
      </c>
      <c r="C28" s="38" t="s">
        <v>11</v>
      </c>
      <c r="D28" s="38" t="s">
        <v>396</v>
      </c>
      <c r="E28" s="38" t="s">
        <v>397</v>
      </c>
      <c r="F28" s="38" t="s">
        <v>284</v>
      </c>
      <c r="G28" s="35">
        <v>16</v>
      </c>
      <c r="H28" s="35"/>
      <c r="I28" s="58"/>
      <c r="J28" s="58"/>
      <c r="K28" s="143"/>
      <c r="L28" s="143"/>
      <c r="M28" s="58"/>
    </row>
    <row r="29" spans="1:13" s="26" customFormat="1" ht="39" customHeight="1">
      <c r="A29" s="177">
        <v>22</v>
      </c>
      <c r="B29" s="57" t="s">
        <v>970</v>
      </c>
      <c r="C29" s="38" t="s">
        <v>11</v>
      </c>
      <c r="D29" s="38" t="s">
        <v>98</v>
      </c>
      <c r="E29" s="38" t="s">
        <v>17</v>
      </c>
      <c r="F29" s="38" t="s">
        <v>635</v>
      </c>
      <c r="G29" s="35">
        <v>10</v>
      </c>
      <c r="H29" s="35"/>
      <c r="I29" s="58"/>
      <c r="J29" s="58"/>
      <c r="K29" s="143"/>
      <c r="L29" s="143"/>
      <c r="M29" s="58"/>
    </row>
    <row r="30" spans="1:13" s="26" customFormat="1" ht="39" customHeight="1">
      <c r="A30" s="177">
        <v>23</v>
      </c>
      <c r="B30" s="57" t="s">
        <v>970</v>
      </c>
      <c r="C30" s="38" t="s">
        <v>11</v>
      </c>
      <c r="D30" s="38" t="s">
        <v>98</v>
      </c>
      <c r="E30" s="38" t="s">
        <v>30</v>
      </c>
      <c r="F30" s="38" t="s">
        <v>635</v>
      </c>
      <c r="G30" s="35">
        <v>10</v>
      </c>
      <c r="H30" s="35"/>
      <c r="I30" s="58"/>
      <c r="J30" s="58"/>
      <c r="K30" s="143"/>
      <c r="L30" s="143"/>
      <c r="M30" s="58"/>
    </row>
    <row r="31" spans="1:13" s="26" customFormat="1" ht="39" customHeight="1">
      <c r="A31" s="177">
        <v>24</v>
      </c>
      <c r="B31" s="57" t="s">
        <v>1022</v>
      </c>
      <c r="C31" s="38" t="s">
        <v>11</v>
      </c>
      <c r="D31" s="38" t="s">
        <v>98</v>
      </c>
      <c r="E31" s="38" t="s">
        <v>86</v>
      </c>
      <c r="F31" s="38" t="s">
        <v>635</v>
      </c>
      <c r="G31" s="35">
        <v>15</v>
      </c>
      <c r="H31" s="35"/>
      <c r="I31" s="58"/>
      <c r="J31" s="58"/>
      <c r="K31" s="143"/>
      <c r="L31" s="143"/>
      <c r="M31" s="58"/>
    </row>
    <row r="32" spans="1:13" s="26" customFormat="1" ht="39" customHeight="1">
      <c r="A32" s="177">
        <v>25</v>
      </c>
      <c r="B32" s="57" t="s">
        <v>1022</v>
      </c>
      <c r="C32" s="38" t="s">
        <v>11</v>
      </c>
      <c r="D32" s="38" t="s">
        <v>98</v>
      </c>
      <c r="E32" s="38" t="s">
        <v>146</v>
      </c>
      <c r="F32" s="38" t="s">
        <v>635</v>
      </c>
      <c r="G32" s="35">
        <v>15</v>
      </c>
      <c r="H32" s="35"/>
      <c r="I32" s="58"/>
      <c r="J32" s="58"/>
      <c r="K32" s="143"/>
      <c r="L32" s="143"/>
      <c r="M32" s="58"/>
    </row>
    <row r="33" spans="1:13" s="26" customFormat="1" ht="39" customHeight="1">
      <c r="A33" s="177">
        <v>26</v>
      </c>
      <c r="B33" s="57" t="s">
        <v>1022</v>
      </c>
      <c r="C33" s="38" t="s">
        <v>11</v>
      </c>
      <c r="D33" s="38" t="s">
        <v>98</v>
      </c>
      <c r="E33" s="38" t="s">
        <v>1023</v>
      </c>
      <c r="F33" s="38" t="s">
        <v>635</v>
      </c>
      <c r="G33" s="35">
        <v>15</v>
      </c>
      <c r="H33" s="35"/>
      <c r="I33" s="58"/>
      <c r="J33" s="58"/>
      <c r="K33" s="143"/>
      <c r="L33" s="143"/>
      <c r="M33" s="58"/>
    </row>
    <row r="34" spans="1:13" s="26" customFormat="1" ht="38.25" customHeight="1">
      <c r="A34" s="177">
        <v>27</v>
      </c>
      <c r="B34" s="57" t="s">
        <v>398</v>
      </c>
      <c r="C34" s="38" t="s">
        <v>11</v>
      </c>
      <c r="D34" s="38" t="s">
        <v>22</v>
      </c>
      <c r="E34" s="38" t="s">
        <v>211</v>
      </c>
      <c r="F34" s="38" t="s">
        <v>20</v>
      </c>
      <c r="G34" s="35">
        <v>10</v>
      </c>
      <c r="H34" s="35"/>
      <c r="I34" s="58"/>
      <c r="J34" s="58"/>
      <c r="K34" s="143"/>
      <c r="L34" s="143"/>
      <c r="M34" s="58"/>
    </row>
    <row r="35" spans="1:13" s="26" customFormat="1" ht="38.25" customHeight="1">
      <c r="A35" s="177">
        <v>28</v>
      </c>
      <c r="B35" s="57" t="s">
        <v>398</v>
      </c>
      <c r="C35" s="38" t="s">
        <v>11</v>
      </c>
      <c r="D35" s="38" t="s">
        <v>22</v>
      </c>
      <c r="E35" s="38" t="s">
        <v>399</v>
      </c>
      <c r="F35" s="38" t="s">
        <v>20</v>
      </c>
      <c r="G35" s="35">
        <v>100</v>
      </c>
      <c r="H35" s="35"/>
      <c r="I35" s="58"/>
      <c r="J35" s="58"/>
      <c r="K35" s="143"/>
      <c r="L35" s="143"/>
      <c r="M35" s="58"/>
    </row>
    <row r="36" spans="1:13" s="26" customFormat="1" ht="38.25" customHeight="1">
      <c r="A36" s="177">
        <v>29</v>
      </c>
      <c r="B36" s="57" t="s">
        <v>398</v>
      </c>
      <c r="C36" s="38" t="s">
        <v>11</v>
      </c>
      <c r="D36" s="38" t="s">
        <v>22</v>
      </c>
      <c r="E36" s="38" t="s">
        <v>919</v>
      </c>
      <c r="F36" s="38" t="s">
        <v>20</v>
      </c>
      <c r="G36" s="35">
        <v>35</v>
      </c>
      <c r="H36" s="35"/>
      <c r="I36" s="58"/>
      <c r="J36" s="58"/>
      <c r="K36" s="143"/>
      <c r="L36" s="143"/>
      <c r="M36" s="58"/>
    </row>
    <row r="37" spans="1:13" s="26" customFormat="1" ht="38.25" customHeight="1">
      <c r="A37" s="177">
        <v>30</v>
      </c>
      <c r="B37" s="57" t="s">
        <v>398</v>
      </c>
      <c r="C37" s="38" t="s">
        <v>11</v>
      </c>
      <c r="D37" s="38" t="s">
        <v>22</v>
      </c>
      <c r="E37" s="38" t="s">
        <v>1005</v>
      </c>
      <c r="F37" s="38" t="s">
        <v>20</v>
      </c>
      <c r="G37" s="35">
        <v>10</v>
      </c>
      <c r="H37" s="35"/>
      <c r="I37" s="58"/>
      <c r="J37" s="58"/>
      <c r="K37" s="143"/>
      <c r="L37" s="143"/>
      <c r="M37" s="58"/>
    </row>
    <row r="38" spans="1:13" s="26" customFormat="1" ht="38.25" customHeight="1">
      <c r="A38" s="177">
        <v>31</v>
      </c>
      <c r="B38" s="57" t="s">
        <v>398</v>
      </c>
      <c r="C38" s="38" t="s">
        <v>11</v>
      </c>
      <c r="D38" s="38" t="s">
        <v>22</v>
      </c>
      <c r="E38" s="38" t="s">
        <v>273</v>
      </c>
      <c r="F38" s="38" t="s">
        <v>20</v>
      </c>
      <c r="G38" s="35">
        <v>35</v>
      </c>
      <c r="H38" s="35"/>
      <c r="I38" s="58"/>
      <c r="J38" s="58"/>
      <c r="K38" s="143"/>
      <c r="L38" s="143"/>
      <c r="M38" s="58"/>
    </row>
    <row r="39" spans="1:13" s="26" customFormat="1" ht="38.25" customHeight="1">
      <c r="A39" s="177">
        <v>32</v>
      </c>
      <c r="B39" s="57" t="s">
        <v>398</v>
      </c>
      <c r="C39" s="38" t="s">
        <v>11</v>
      </c>
      <c r="D39" s="38" t="s">
        <v>22</v>
      </c>
      <c r="E39" s="38" t="s">
        <v>920</v>
      </c>
      <c r="F39" s="38" t="s">
        <v>20</v>
      </c>
      <c r="G39" s="35">
        <v>3</v>
      </c>
      <c r="H39" s="35"/>
      <c r="I39" s="58"/>
      <c r="J39" s="58"/>
      <c r="K39" s="143"/>
      <c r="L39" s="143"/>
      <c r="M39" s="58"/>
    </row>
    <row r="40" spans="1:13" s="26" customFormat="1" ht="38.25" customHeight="1">
      <c r="A40" s="177">
        <v>33</v>
      </c>
      <c r="B40" s="57" t="s">
        <v>398</v>
      </c>
      <c r="C40" s="38" t="s">
        <v>11</v>
      </c>
      <c r="D40" s="38" t="s">
        <v>22</v>
      </c>
      <c r="E40" s="38" t="s">
        <v>921</v>
      </c>
      <c r="F40" s="38" t="s">
        <v>20</v>
      </c>
      <c r="G40" s="35">
        <v>3</v>
      </c>
      <c r="H40" s="35"/>
      <c r="I40" s="58"/>
      <c r="J40" s="58"/>
      <c r="K40" s="143"/>
      <c r="L40" s="143"/>
      <c r="M40" s="58"/>
    </row>
    <row r="41" spans="1:13" s="26" customFormat="1" ht="38.25" customHeight="1">
      <c r="A41" s="177">
        <v>34</v>
      </c>
      <c r="B41" s="57" t="s">
        <v>398</v>
      </c>
      <c r="C41" s="38" t="s">
        <v>11</v>
      </c>
      <c r="D41" s="38" t="s">
        <v>22</v>
      </c>
      <c r="E41" s="38" t="s">
        <v>922</v>
      </c>
      <c r="F41" s="38" t="s">
        <v>20</v>
      </c>
      <c r="G41" s="35">
        <v>7</v>
      </c>
      <c r="H41" s="35"/>
      <c r="I41" s="58"/>
      <c r="J41" s="58"/>
      <c r="K41" s="143"/>
      <c r="L41" s="143"/>
      <c r="M41" s="58"/>
    </row>
    <row r="42" spans="1:13" s="26" customFormat="1" ht="38.25" customHeight="1">
      <c r="A42" s="177">
        <v>35</v>
      </c>
      <c r="B42" s="57" t="s">
        <v>398</v>
      </c>
      <c r="C42" s="38" t="s">
        <v>11</v>
      </c>
      <c r="D42" s="38" t="s">
        <v>22</v>
      </c>
      <c r="E42" s="38" t="s">
        <v>923</v>
      </c>
      <c r="F42" s="38" t="s">
        <v>20</v>
      </c>
      <c r="G42" s="35">
        <v>3</v>
      </c>
      <c r="H42" s="35"/>
      <c r="I42" s="58"/>
      <c r="J42" s="58"/>
      <c r="K42" s="143"/>
      <c r="L42" s="143"/>
      <c r="M42" s="58"/>
    </row>
    <row r="43" spans="1:13" s="26" customFormat="1" ht="38.25" customHeight="1">
      <c r="A43" s="177">
        <v>36</v>
      </c>
      <c r="B43" s="57" t="s">
        <v>398</v>
      </c>
      <c r="C43" s="38" t="s">
        <v>11</v>
      </c>
      <c r="D43" s="38" t="s">
        <v>22</v>
      </c>
      <c r="E43" s="38" t="s">
        <v>924</v>
      </c>
      <c r="F43" s="38" t="s">
        <v>20</v>
      </c>
      <c r="G43" s="35">
        <v>6</v>
      </c>
      <c r="H43" s="35"/>
      <c r="I43" s="58"/>
      <c r="J43" s="58"/>
      <c r="K43" s="143"/>
      <c r="L43" s="143"/>
      <c r="M43" s="58"/>
    </row>
    <row r="44" spans="1:13" s="26" customFormat="1" ht="48" customHeight="1">
      <c r="A44" s="177">
        <v>37</v>
      </c>
      <c r="B44" s="57" t="s">
        <v>400</v>
      </c>
      <c r="C44" s="38" t="s">
        <v>11</v>
      </c>
      <c r="D44" s="38" t="s">
        <v>401</v>
      </c>
      <c r="E44" s="38" t="s">
        <v>402</v>
      </c>
      <c r="F44" s="38" t="s">
        <v>28</v>
      </c>
      <c r="G44" s="35">
        <v>20</v>
      </c>
      <c r="H44" s="35"/>
      <c r="I44" s="58"/>
      <c r="J44" s="58"/>
      <c r="K44" s="143"/>
      <c r="L44" s="143"/>
      <c r="M44" s="58"/>
    </row>
    <row r="45" spans="1:13" s="26" customFormat="1" ht="32.25" customHeight="1">
      <c r="A45" s="177">
        <v>38</v>
      </c>
      <c r="B45" s="57" t="s">
        <v>403</v>
      </c>
      <c r="C45" s="38" t="s">
        <v>11</v>
      </c>
      <c r="D45" s="38" t="s">
        <v>404</v>
      </c>
      <c r="E45" s="38" t="s">
        <v>290</v>
      </c>
      <c r="F45" s="38" t="s">
        <v>28</v>
      </c>
      <c r="G45" s="35">
        <v>3</v>
      </c>
      <c r="H45" s="35"/>
      <c r="I45" s="58"/>
      <c r="J45" s="58"/>
      <c r="K45" s="143"/>
      <c r="L45" s="143"/>
      <c r="M45" s="58"/>
    </row>
    <row r="46" spans="1:13" s="26" customFormat="1" ht="32.25" customHeight="1">
      <c r="A46" s="177">
        <v>39</v>
      </c>
      <c r="B46" s="57" t="s">
        <v>775</v>
      </c>
      <c r="C46" s="38" t="s">
        <v>11</v>
      </c>
      <c r="D46" s="38" t="s">
        <v>405</v>
      </c>
      <c r="E46" s="38" t="s">
        <v>406</v>
      </c>
      <c r="F46" s="38" t="s">
        <v>156</v>
      </c>
      <c r="G46" s="35">
        <v>80</v>
      </c>
      <c r="H46" s="35"/>
      <c r="I46" s="58"/>
      <c r="J46" s="58"/>
      <c r="K46" s="143"/>
      <c r="L46" s="143"/>
      <c r="M46" s="58"/>
    </row>
    <row r="47" spans="1:13" s="26" customFormat="1" ht="34.5" customHeight="1">
      <c r="A47" s="177">
        <v>40</v>
      </c>
      <c r="B47" s="57" t="s">
        <v>407</v>
      </c>
      <c r="C47" s="38" t="s">
        <v>11</v>
      </c>
      <c r="D47" s="38" t="s">
        <v>12</v>
      </c>
      <c r="E47" s="38" t="s">
        <v>86</v>
      </c>
      <c r="F47" s="38" t="s">
        <v>20</v>
      </c>
      <c r="G47" s="35">
        <v>120</v>
      </c>
      <c r="H47" s="35"/>
      <c r="I47" s="58"/>
      <c r="J47" s="58"/>
      <c r="K47" s="143"/>
      <c r="L47" s="143"/>
      <c r="M47" s="58"/>
    </row>
    <row r="48" spans="1:13" s="26" customFormat="1" ht="29.25" customHeight="1">
      <c r="A48" s="177">
        <v>41</v>
      </c>
      <c r="B48" s="152" t="s">
        <v>866</v>
      </c>
      <c r="C48" s="38" t="s">
        <v>11</v>
      </c>
      <c r="D48" s="38" t="s">
        <v>98</v>
      </c>
      <c r="E48" s="38" t="s">
        <v>59</v>
      </c>
      <c r="F48" s="38" t="s">
        <v>14</v>
      </c>
      <c r="G48" s="35">
        <v>30</v>
      </c>
      <c r="H48" s="35"/>
      <c r="I48" s="58"/>
      <c r="J48" s="58"/>
      <c r="K48" s="143"/>
      <c r="L48" s="143"/>
      <c r="M48" s="58"/>
    </row>
    <row r="49" spans="1:13" s="26" customFormat="1" ht="78" customHeight="1">
      <c r="A49" s="177">
        <v>42</v>
      </c>
      <c r="B49" s="152" t="s">
        <v>1042</v>
      </c>
      <c r="C49" s="38" t="s">
        <v>11</v>
      </c>
      <c r="D49" s="38" t="s">
        <v>1043</v>
      </c>
      <c r="E49" s="38" t="s">
        <v>25</v>
      </c>
      <c r="F49" s="38" t="s">
        <v>1044</v>
      </c>
      <c r="G49" s="35">
        <v>5</v>
      </c>
      <c r="H49" s="35"/>
      <c r="I49" s="58"/>
      <c r="J49" s="58"/>
      <c r="K49" s="143"/>
      <c r="L49" s="143"/>
      <c r="M49" s="58"/>
    </row>
    <row r="50" spans="1:13" s="26" customFormat="1" ht="30" customHeight="1">
      <c r="A50" s="177">
        <v>43</v>
      </c>
      <c r="B50" s="57" t="s">
        <v>408</v>
      </c>
      <c r="C50" s="38" t="s">
        <v>11</v>
      </c>
      <c r="D50" s="38" t="s">
        <v>409</v>
      </c>
      <c r="E50" s="38" t="s">
        <v>410</v>
      </c>
      <c r="F50" s="38" t="s">
        <v>28</v>
      </c>
      <c r="G50" s="35">
        <v>30</v>
      </c>
      <c r="H50" s="35"/>
      <c r="I50" s="58"/>
      <c r="J50" s="58"/>
      <c r="K50" s="143"/>
      <c r="L50" s="143"/>
      <c r="M50" s="58"/>
    </row>
    <row r="51" spans="1:13" s="26" customFormat="1" ht="38.25" customHeight="1">
      <c r="A51" s="177">
        <v>44</v>
      </c>
      <c r="B51" s="57" t="s">
        <v>760</v>
      </c>
      <c r="C51" s="38" t="s">
        <v>11</v>
      </c>
      <c r="D51" s="38" t="s">
        <v>118</v>
      </c>
      <c r="E51" s="38" t="s">
        <v>54</v>
      </c>
      <c r="F51" s="38" t="s">
        <v>761</v>
      </c>
      <c r="G51" s="35">
        <v>10</v>
      </c>
      <c r="H51" s="35"/>
      <c r="I51" s="58"/>
      <c r="J51" s="58"/>
      <c r="K51" s="143"/>
      <c r="L51" s="143"/>
      <c r="M51" s="58"/>
    </row>
    <row r="52" spans="1:13" s="26" customFormat="1" ht="38.25" customHeight="1">
      <c r="A52" s="177">
        <v>45</v>
      </c>
      <c r="B52" s="57" t="s">
        <v>760</v>
      </c>
      <c r="C52" s="38" t="s">
        <v>11</v>
      </c>
      <c r="D52" s="38" t="s">
        <v>118</v>
      </c>
      <c r="E52" s="38" t="s">
        <v>116</v>
      </c>
      <c r="F52" s="38" t="s">
        <v>761</v>
      </c>
      <c r="G52" s="35">
        <v>10</v>
      </c>
      <c r="H52" s="35"/>
      <c r="I52" s="58"/>
      <c r="J52" s="58"/>
      <c r="K52" s="143"/>
      <c r="L52" s="143"/>
      <c r="M52" s="58"/>
    </row>
    <row r="53" spans="1:13" s="26" customFormat="1" ht="41.25" customHeight="1">
      <c r="A53" s="177">
        <v>46</v>
      </c>
      <c r="B53" s="57" t="s">
        <v>411</v>
      </c>
      <c r="C53" s="38" t="s">
        <v>11</v>
      </c>
      <c r="D53" s="38" t="s">
        <v>22</v>
      </c>
      <c r="E53" s="38" t="s">
        <v>116</v>
      </c>
      <c r="F53" s="38" t="s">
        <v>20</v>
      </c>
      <c r="G53" s="35">
        <v>25</v>
      </c>
      <c r="H53" s="35"/>
      <c r="I53" s="58"/>
      <c r="J53" s="58"/>
      <c r="K53" s="143"/>
      <c r="L53" s="143"/>
      <c r="M53" s="58"/>
    </row>
    <row r="54" spans="1:13" s="26" customFormat="1" ht="38.25" customHeight="1">
      <c r="A54" s="177">
        <v>47</v>
      </c>
      <c r="B54" s="57" t="s">
        <v>411</v>
      </c>
      <c r="C54" s="38" t="s">
        <v>11</v>
      </c>
      <c r="D54" s="38" t="s">
        <v>404</v>
      </c>
      <c r="E54" s="38" t="s">
        <v>412</v>
      </c>
      <c r="F54" s="38" t="s">
        <v>28</v>
      </c>
      <c r="G54" s="35">
        <v>15</v>
      </c>
      <c r="H54" s="35"/>
      <c r="I54" s="58"/>
      <c r="J54" s="58"/>
      <c r="K54" s="143"/>
      <c r="L54" s="143"/>
      <c r="M54" s="58"/>
    </row>
    <row r="55" spans="1:13" s="26" customFormat="1" ht="45" customHeight="1">
      <c r="A55" s="177">
        <v>48</v>
      </c>
      <c r="B55" s="57" t="s">
        <v>413</v>
      </c>
      <c r="C55" s="38" t="s">
        <v>11</v>
      </c>
      <c r="D55" s="38" t="s">
        <v>138</v>
      </c>
      <c r="E55" s="38" t="s">
        <v>116</v>
      </c>
      <c r="F55" s="38" t="s">
        <v>89</v>
      </c>
      <c r="G55" s="35">
        <v>40</v>
      </c>
      <c r="H55" s="35"/>
      <c r="I55" s="58"/>
      <c r="J55" s="58"/>
      <c r="K55" s="143"/>
      <c r="L55" s="143"/>
      <c r="M55" s="58"/>
    </row>
    <row r="56" spans="1:13" s="26" customFormat="1" ht="45" customHeight="1">
      <c r="A56" s="177">
        <v>49</v>
      </c>
      <c r="B56" s="151" t="s">
        <v>413</v>
      </c>
      <c r="C56" s="38" t="s">
        <v>11</v>
      </c>
      <c r="D56" s="38" t="s">
        <v>12</v>
      </c>
      <c r="E56" s="38" t="s">
        <v>114</v>
      </c>
      <c r="F56" s="38" t="s">
        <v>89</v>
      </c>
      <c r="G56" s="142">
        <v>20</v>
      </c>
      <c r="H56" s="35"/>
      <c r="I56" s="58"/>
      <c r="J56" s="58"/>
      <c r="K56" s="143"/>
      <c r="L56" s="143"/>
      <c r="M56" s="58"/>
    </row>
    <row r="57" spans="1:13" s="26" customFormat="1" ht="45" customHeight="1">
      <c r="A57" s="177">
        <v>50</v>
      </c>
      <c r="B57" s="57" t="s">
        <v>413</v>
      </c>
      <c r="C57" s="38" t="s">
        <v>11</v>
      </c>
      <c r="D57" s="38" t="s">
        <v>12</v>
      </c>
      <c r="E57" s="38" t="s">
        <v>115</v>
      </c>
      <c r="F57" s="38" t="s">
        <v>89</v>
      </c>
      <c r="G57" s="142">
        <v>20</v>
      </c>
      <c r="H57" s="35"/>
      <c r="I57" s="58"/>
      <c r="J57" s="58"/>
      <c r="K57" s="143"/>
      <c r="L57" s="143"/>
      <c r="M57" s="58"/>
    </row>
    <row r="58" spans="1:13" s="26" customFormat="1" ht="29.25" customHeight="1">
      <c r="A58" s="177">
        <v>51</v>
      </c>
      <c r="B58" s="57" t="s">
        <v>414</v>
      </c>
      <c r="C58" s="38" t="s">
        <v>11</v>
      </c>
      <c r="D58" s="38" t="s">
        <v>12</v>
      </c>
      <c r="E58" s="38" t="s">
        <v>273</v>
      </c>
      <c r="F58" s="38" t="s">
        <v>20</v>
      </c>
      <c r="G58" s="35">
        <v>7</v>
      </c>
      <c r="H58" s="35"/>
      <c r="I58" s="58"/>
      <c r="J58" s="58"/>
      <c r="K58" s="143"/>
      <c r="L58" s="143"/>
      <c r="M58" s="58"/>
    </row>
    <row r="59" spans="1:13" s="26" customFormat="1" ht="38.25" customHeight="1">
      <c r="A59" s="177">
        <v>52</v>
      </c>
      <c r="B59" s="151" t="s">
        <v>415</v>
      </c>
      <c r="C59" s="38" t="s">
        <v>11</v>
      </c>
      <c r="D59" s="38" t="s">
        <v>416</v>
      </c>
      <c r="E59" s="38" t="s">
        <v>17</v>
      </c>
      <c r="F59" s="38" t="s">
        <v>20</v>
      </c>
      <c r="G59" s="35">
        <v>15</v>
      </c>
      <c r="H59" s="35"/>
      <c r="I59" s="58"/>
      <c r="J59" s="58"/>
      <c r="K59" s="143"/>
      <c r="L59" s="143"/>
      <c r="M59" s="58"/>
    </row>
    <row r="60" spans="1:13" s="26" customFormat="1" ht="41.25" customHeight="1">
      <c r="A60" s="177">
        <v>53</v>
      </c>
      <c r="B60" s="57" t="s">
        <v>417</v>
      </c>
      <c r="C60" s="38" t="s">
        <v>11</v>
      </c>
      <c r="D60" s="38" t="s">
        <v>418</v>
      </c>
      <c r="E60" s="38" t="s">
        <v>419</v>
      </c>
      <c r="F60" s="38" t="s">
        <v>28</v>
      </c>
      <c r="G60" s="35">
        <v>15</v>
      </c>
      <c r="H60" s="35"/>
      <c r="I60" s="58"/>
      <c r="J60" s="58"/>
      <c r="K60" s="143"/>
      <c r="L60" s="143"/>
      <c r="M60" s="58"/>
    </row>
    <row r="61" spans="1:13" s="26" customFormat="1" ht="41.25" customHeight="1">
      <c r="A61" s="177">
        <v>54</v>
      </c>
      <c r="B61" s="57" t="s">
        <v>420</v>
      </c>
      <c r="C61" s="38" t="s">
        <v>11</v>
      </c>
      <c r="D61" s="38" t="s">
        <v>838</v>
      </c>
      <c r="E61" s="38" t="s">
        <v>839</v>
      </c>
      <c r="F61" s="38" t="s">
        <v>89</v>
      </c>
      <c r="G61" s="35">
        <v>60</v>
      </c>
      <c r="H61" s="35"/>
      <c r="I61" s="58"/>
      <c r="J61" s="58"/>
      <c r="K61" s="143"/>
      <c r="L61" s="143"/>
      <c r="M61" s="58"/>
    </row>
    <row r="62" spans="1:13" s="26" customFormat="1" ht="56.25" customHeight="1">
      <c r="A62" s="177">
        <v>55</v>
      </c>
      <c r="B62" s="57" t="s">
        <v>420</v>
      </c>
      <c r="C62" s="38" t="s">
        <v>11</v>
      </c>
      <c r="D62" s="38" t="s">
        <v>838</v>
      </c>
      <c r="E62" s="38" t="s">
        <v>421</v>
      </c>
      <c r="F62" s="38" t="s">
        <v>672</v>
      </c>
      <c r="G62" s="35">
        <v>145</v>
      </c>
      <c r="H62" s="35"/>
      <c r="I62" s="58"/>
      <c r="J62" s="58"/>
      <c r="K62" s="143"/>
      <c r="L62" s="143"/>
      <c r="M62" s="58"/>
    </row>
    <row r="63" spans="1:13" s="26" customFormat="1" ht="56.25" customHeight="1">
      <c r="A63" s="177">
        <v>56</v>
      </c>
      <c r="B63" s="57" t="s">
        <v>420</v>
      </c>
      <c r="C63" s="38" t="s">
        <v>11</v>
      </c>
      <c r="D63" s="38" t="s">
        <v>789</v>
      </c>
      <c r="E63" s="38" t="s">
        <v>790</v>
      </c>
      <c r="F63" s="38" t="s">
        <v>672</v>
      </c>
      <c r="G63" s="35">
        <v>15</v>
      </c>
      <c r="H63" s="35"/>
      <c r="I63" s="58"/>
      <c r="J63" s="58"/>
      <c r="K63" s="143"/>
      <c r="L63" s="143"/>
      <c r="M63" s="58"/>
    </row>
    <row r="64" spans="1:13" s="26" customFormat="1" ht="40.5" customHeight="1">
      <c r="A64" s="177">
        <v>57</v>
      </c>
      <c r="B64" s="57" t="s">
        <v>925</v>
      </c>
      <c r="C64" s="38" t="s">
        <v>11</v>
      </c>
      <c r="D64" s="38" t="s">
        <v>422</v>
      </c>
      <c r="E64" s="38" t="s">
        <v>423</v>
      </c>
      <c r="F64" s="38" t="s">
        <v>28</v>
      </c>
      <c r="G64" s="35">
        <v>26</v>
      </c>
      <c r="H64" s="35"/>
      <c r="I64" s="58"/>
      <c r="J64" s="58"/>
      <c r="K64" s="143"/>
      <c r="L64" s="143"/>
      <c r="M64" s="58"/>
    </row>
    <row r="65" spans="1:13" s="26" customFormat="1" ht="36" customHeight="1">
      <c r="A65" s="177">
        <v>58</v>
      </c>
      <c r="B65" s="57" t="s">
        <v>925</v>
      </c>
      <c r="C65" s="38" t="s">
        <v>11</v>
      </c>
      <c r="D65" s="38" t="s">
        <v>38</v>
      </c>
      <c r="E65" s="38" t="s">
        <v>59</v>
      </c>
      <c r="F65" s="38" t="s">
        <v>20</v>
      </c>
      <c r="G65" s="35">
        <v>130</v>
      </c>
      <c r="H65" s="35"/>
      <c r="I65" s="58"/>
      <c r="J65" s="58"/>
      <c r="K65" s="143"/>
      <c r="L65" s="143"/>
      <c r="M65" s="58"/>
    </row>
    <row r="66" spans="1:13" s="26" customFormat="1" ht="39" customHeight="1">
      <c r="A66" s="177">
        <v>59</v>
      </c>
      <c r="B66" s="57" t="s">
        <v>424</v>
      </c>
      <c r="C66" s="38" t="s">
        <v>11</v>
      </c>
      <c r="D66" s="38" t="s">
        <v>425</v>
      </c>
      <c r="E66" s="38" t="s">
        <v>426</v>
      </c>
      <c r="F66" s="38" t="s">
        <v>28</v>
      </c>
      <c r="G66" s="35">
        <v>3</v>
      </c>
      <c r="H66" s="35"/>
      <c r="I66" s="58"/>
      <c r="J66" s="58"/>
      <c r="K66" s="143"/>
      <c r="L66" s="143"/>
      <c r="M66" s="58"/>
    </row>
    <row r="67" spans="1:13" s="26" customFormat="1" ht="38.25" customHeight="1">
      <c r="A67" s="177">
        <v>60</v>
      </c>
      <c r="B67" s="57" t="s">
        <v>424</v>
      </c>
      <c r="C67" s="38" t="s">
        <v>11</v>
      </c>
      <c r="D67" s="38" t="s">
        <v>246</v>
      </c>
      <c r="E67" s="38" t="s">
        <v>116</v>
      </c>
      <c r="F67" s="38" t="s">
        <v>241</v>
      </c>
      <c r="G67" s="35">
        <v>5</v>
      </c>
      <c r="H67" s="35"/>
      <c r="I67" s="58"/>
      <c r="J67" s="58"/>
      <c r="K67" s="143"/>
      <c r="L67" s="143"/>
      <c r="M67" s="58"/>
    </row>
    <row r="68" spans="1:13" s="26" customFormat="1" ht="40.5" customHeight="1">
      <c r="A68" s="177">
        <v>61</v>
      </c>
      <c r="B68" s="57" t="s">
        <v>424</v>
      </c>
      <c r="C68" s="38" t="s">
        <v>11</v>
      </c>
      <c r="D68" s="38" t="s">
        <v>62</v>
      </c>
      <c r="E68" s="38" t="s">
        <v>54</v>
      </c>
      <c r="F68" s="38" t="s">
        <v>20</v>
      </c>
      <c r="G68" s="35">
        <v>25</v>
      </c>
      <c r="H68" s="35"/>
      <c r="I68" s="58"/>
      <c r="J68" s="58"/>
      <c r="K68" s="143"/>
      <c r="L68" s="143"/>
      <c r="M68" s="58"/>
    </row>
    <row r="69" spans="1:13" s="26" customFormat="1" ht="40.5" customHeight="1">
      <c r="A69" s="177">
        <v>62</v>
      </c>
      <c r="B69" s="57" t="s">
        <v>424</v>
      </c>
      <c r="C69" s="38" t="s">
        <v>11</v>
      </c>
      <c r="D69" s="38" t="s">
        <v>98</v>
      </c>
      <c r="E69" s="38" t="s">
        <v>116</v>
      </c>
      <c r="F69" s="38" t="s">
        <v>20</v>
      </c>
      <c r="G69" s="35">
        <v>30</v>
      </c>
      <c r="H69" s="35"/>
      <c r="I69" s="58"/>
      <c r="J69" s="58"/>
      <c r="K69" s="143"/>
      <c r="L69" s="143"/>
      <c r="M69" s="58"/>
    </row>
    <row r="70" spans="1:13" s="26" customFormat="1" ht="48" customHeight="1">
      <c r="A70" s="177">
        <v>63</v>
      </c>
      <c r="B70" s="57" t="s">
        <v>427</v>
      </c>
      <c r="C70" s="38" t="s">
        <v>11</v>
      </c>
      <c r="D70" s="38" t="s">
        <v>926</v>
      </c>
      <c r="E70" s="38" t="s">
        <v>428</v>
      </c>
      <c r="F70" s="38" t="s">
        <v>28</v>
      </c>
      <c r="G70" s="35">
        <v>2</v>
      </c>
      <c r="H70" s="35"/>
      <c r="I70" s="58"/>
      <c r="J70" s="58"/>
      <c r="K70" s="143"/>
      <c r="L70" s="143"/>
      <c r="M70" s="58"/>
    </row>
    <row r="71" spans="1:13" s="26" customFormat="1" ht="48" customHeight="1">
      <c r="A71" s="177">
        <v>64</v>
      </c>
      <c r="B71" s="57" t="s">
        <v>809</v>
      </c>
      <c r="C71" s="38" t="s">
        <v>11</v>
      </c>
      <c r="D71" s="38" t="s">
        <v>12</v>
      </c>
      <c r="E71" s="38" t="s">
        <v>146</v>
      </c>
      <c r="F71" s="38" t="s">
        <v>20</v>
      </c>
      <c r="G71" s="35">
        <v>5</v>
      </c>
      <c r="H71" s="35"/>
      <c r="I71" s="58"/>
      <c r="J71" s="58"/>
      <c r="K71" s="143"/>
      <c r="L71" s="143"/>
      <c r="M71" s="58"/>
    </row>
    <row r="72" spans="1:13" s="26" customFormat="1" ht="48" customHeight="1">
      <c r="A72" s="177">
        <v>65</v>
      </c>
      <c r="B72" s="57" t="s">
        <v>793</v>
      </c>
      <c r="C72" s="38" t="s">
        <v>11</v>
      </c>
      <c r="D72" s="38" t="s">
        <v>794</v>
      </c>
      <c r="E72" s="38" t="s">
        <v>54</v>
      </c>
      <c r="F72" s="38" t="s">
        <v>761</v>
      </c>
      <c r="G72" s="35">
        <v>30</v>
      </c>
      <c r="H72" s="35"/>
      <c r="I72" s="58"/>
      <c r="J72" s="58"/>
      <c r="K72" s="143"/>
      <c r="L72" s="143"/>
      <c r="M72" s="58"/>
    </row>
    <row r="73" spans="1:13" s="26" customFormat="1" ht="41.25" customHeight="1">
      <c r="A73" s="177">
        <v>66</v>
      </c>
      <c r="B73" s="57" t="s">
        <v>429</v>
      </c>
      <c r="C73" s="38" t="s">
        <v>11</v>
      </c>
      <c r="D73" s="38" t="s">
        <v>430</v>
      </c>
      <c r="E73" s="38" t="s">
        <v>13</v>
      </c>
      <c r="F73" s="38" t="s">
        <v>431</v>
      </c>
      <c r="G73" s="35">
        <v>10</v>
      </c>
      <c r="H73" s="35"/>
      <c r="I73" s="58"/>
      <c r="J73" s="58"/>
      <c r="K73" s="143"/>
      <c r="L73" s="143"/>
      <c r="M73" s="58"/>
    </row>
    <row r="74" spans="1:13" s="26" customFormat="1" ht="36" customHeight="1">
      <c r="A74" s="177">
        <v>67</v>
      </c>
      <c r="B74" s="57" t="s">
        <v>432</v>
      </c>
      <c r="C74" s="38" t="s">
        <v>11</v>
      </c>
      <c r="D74" s="38" t="s">
        <v>433</v>
      </c>
      <c r="E74" s="38" t="s">
        <v>434</v>
      </c>
      <c r="F74" s="38" t="s">
        <v>203</v>
      </c>
      <c r="G74" s="35">
        <v>6</v>
      </c>
      <c r="H74" s="35"/>
      <c r="I74" s="58"/>
      <c r="J74" s="58"/>
      <c r="K74" s="143"/>
      <c r="L74" s="143"/>
      <c r="M74" s="58"/>
    </row>
    <row r="75" spans="1:13" s="26" customFormat="1" ht="40.5" customHeight="1">
      <c r="A75" s="177">
        <v>68</v>
      </c>
      <c r="B75" s="151" t="s">
        <v>435</v>
      </c>
      <c r="C75" s="38" t="s">
        <v>11</v>
      </c>
      <c r="D75" s="38" t="s">
        <v>182</v>
      </c>
      <c r="E75" s="38" t="s">
        <v>436</v>
      </c>
      <c r="F75" s="38" t="s">
        <v>28</v>
      </c>
      <c r="G75" s="35">
        <v>5</v>
      </c>
      <c r="H75" s="35"/>
      <c r="I75" s="58"/>
      <c r="J75" s="58"/>
      <c r="K75" s="143"/>
      <c r="L75" s="143"/>
      <c r="M75" s="58"/>
    </row>
    <row r="76" spans="1:13" s="26" customFormat="1" ht="42" customHeight="1">
      <c r="A76" s="177">
        <v>69</v>
      </c>
      <c r="B76" s="57" t="s">
        <v>435</v>
      </c>
      <c r="C76" s="38" t="s">
        <v>11</v>
      </c>
      <c r="D76" s="38" t="s">
        <v>927</v>
      </c>
      <c r="E76" s="38" t="s">
        <v>437</v>
      </c>
      <c r="F76" s="38" t="s">
        <v>28</v>
      </c>
      <c r="G76" s="35">
        <v>130</v>
      </c>
      <c r="H76" s="35"/>
      <c r="I76" s="58"/>
      <c r="J76" s="58"/>
      <c r="K76" s="143"/>
      <c r="L76" s="143"/>
      <c r="M76" s="58"/>
    </row>
    <row r="77" spans="1:13" s="26" customFormat="1" ht="42" customHeight="1">
      <c r="A77" s="177">
        <v>70</v>
      </c>
      <c r="B77" s="57" t="s">
        <v>722</v>
      </c>
      <c r="C77" s="38" t="s">
        <v>713</v>
      </c>
      <c r="D77" s="38" t="s">
        <v>98</v>
      </c>
      <c r="E77" s="38" t="s">
        <v>39</v>
      </c>
      <c r="F77" s="38" t="s">
        <v>20</v>
      </c>
      <c r="G77" s="35">
        <v>150</v>
      </c>
      <c r="H77" s="35"/>
      <c r="I77" s="58"/>
      <c r="J77" s="58"/>
      <c r="K77" s="143"/>
      <c r="L77" s="143"/>
      <c r="M77" s="58"/>
    </row>
    <row r="78" spans="1:13" s="26" customFormat="1" ht="39" customHeight="1">
      <c r="A78" s="177">
        <v>71</v>
      </c>
      <c r="B78" s="57" t="s">
        <v>438</v>
      </c>
      <c r="C78" s="38" t="s">
        <v>11</v>
      </c>
      <c r="D78" s="38" t="s">
        <v>12</v>
      </c>
      <c r="E78" s="38" t="s">
        <v>17</v>
      </c>
      <c r="F78" s="38" t="s">
        <v>20</v>
      </c>
      <c r="G78" s="35">
        <v>35</v>
      </c>
      <c r="H78" s="35"/>
      <c r="I78" s="58"/>
      <c r="J78" s="58"/>
      <c r="K78" s="143"/>
      <c r="L78" s="143"/>
      <c r="M78" s="58"/>
    </row>
    <row r="79" spans="1:13" s="26" customFormat="1" ht="40.5" customHeight="1">
      <c r="A79" s="177">
        <v>72</v>
      </c>
      <c r="B79" s="57" t="s">
        <v>439</v>
      </c>
      <c r="C79" s="38" t="s">
        <v>11</v>
      </c>
      <c r="D79" s="38" t="s">
        <v>62</v>
      </c>
      <c r="E79" s="38" t="s">
        <v>23</v>
      </c>
      <c r="F79" s="38" t="s">
        <v>20</v>
      </c>
      <c r="G79" s="35">
        <v>4</v>
      </c>
      <c r="H79" s="35"/>
      <c r="I79" s="58"/>
      <c r="J79" s="58"/>
      <c r="K79" s="143"/>
      <c r="L79" s="143"/>
      <c r="M79" s="58"/>
    </row>
    <row r="80" spans="1:13" s="26" customFormat="1" ht="37.5" customHeight="1">
      <c r="A80" s="177">
        <v>73</v>
      </c>
      <c r="B80" s="57" t="s">
        <v>440</v>
      </c>
      <c r="C80" s="38" t="s">
        <v>11</v>
      </c>
      <c r="D80" s="38" t="s">
        <v>62</v>
      </c>
      <c r="E80" s="38" t="s">
        <v>23</v>
      </c>
      <c r="F80" s="38" t="s">
        <v>14</v>
      </c>
      <c r="G80" s="35">
        <v>20</v>
      </c>
      <c r="H80" s="35"/>
      <c r="I80" s="58"/>
      <c r="J80" s="58"/>
      <c r="K80" s="143"/>
      <c r="L80" s="143"/>
      <c r="M80" s="58"/>
    </row>
    <row r="81" spans="1:13" s="26" customFormat="1" ht="36" customHeight="1">
      <c r="A81" s="177">
        <v>74</v>
      </c>
      <c r="B81" s="57" t="s">
        <v>441</v>
      </c>
      <c r="C81" s="38" t="s">
        <v>11</v>
      </c>
      <c r="D81" s="38" t="s">
        <v>138</v>
      </c>
      <c r="E81" s="38" t="s">
        <v>30</v>
      </c>
      <c r="F81" s="38" t="s">
        <v>20</v>
      </c>
      <c r="G81" s="35">
        <v>30</v>
      </c>
      <c r="H81" s="35"/>
      <c r="I81" s="58"/>
      <c r="J81" s="58"/>
      <c r="K81" s="143"/>
      <c r="L81" s="143"/>
      <c r="M81" s="58"/>
    </row>
    <row r="82" spans="1:13" s="26" customFormat="1" ht="36" customHeight="1">
      <c r="A82" s="177">
        <v>75</v>
      </c>
      <c r="B82" s="57" t="s">
        <v>928</v>
      </c>
      <c r="C82" s="38" t="s">
        <v>11</v>
      </c>
      <c r="D82" s="38" t="s">
        <v>929</v>
      </c>
      <c r="E82" s="38" t="s">
        <v>17</v>
      </c>
      <c r="F82" s="38" t="s">
        <v>20</v>
      </c>
      <c r="G82" s="35">
        <v>30</v>
      </c>
      <c r="H82" s="35"/>
      <c r="I82" s="58"/>
      <c r="J82" s="58"/>
      <c r="K82" s="143"/>
      <c r="L82" s="143"/>
      <c r="M82" s="58"/>
    </row>
    <row r="83" spans="1:13" s="26" customFormat="1" ht="39" customHeight="1">
      <c r="A83" s="177">
        <v>76</v>
      </c>
      <c r="B83" s="57" t="s">
        <v>442</v>
      </c>
      <c r="C83" s="38" t="s">
        <v>11</v>
      </c>
      <c r="D83" s="38" t="s">
        <v>443</v>
      </c>
      <c r="E83" s="38" t="s">
        <v>444</v>
      </c>
      <c r="F83" s="38" t="s">
        <v>28</v>
      </c>
      <c r="G83" s="35">
        <v>2</v>
      </c>
      <c r="H83" s="35"/>
      <c r="I83" s="58"/>
      <c r="J83" s="58"/>
      <c r="K83" s="143"/>
      <c r="L83" s="143"/>
      <c r="M83" s="58"/>
    </row>
    <row r="84" spans="1:13" s="26" customFormat="1" ht="36" customHeight="1">
      <c r="A84" s="177">
        <v>77</v>
      </c>
      <c r="B84" s="151" t="s">
        <v>445</v>
      </c>
      <c r="C84" s="38" t="s">
        <v>11</v>
      </c>
      <c r="D84" s="38" t="s">
        <v>446</v>
      </c>
      <c r="E84" s="38" t="s">
        <v>447</v>
      </c>
      <c r="F84" s="38" t="s">
        <v>284</v>
      </c>
      <c r="G84" s="35">
        <v>25</v>
      </c>
      <c r="H84" s="35"/>
      <c r="I84" s="58"/>
      <c r="J84" s="58"/>
      <c r="K84" s="143"/>
      <c r="L84" s="143"/>
      <c r="M84" s="58"/>
    </row>
    <row r="85" spans="1:13" s="26" customFormat="1" ht="39" customHeight="1">
      <c r="A85" s="177">
        <v>78</v>
      </c>
      <c r="B85" s="57" t="s">
        <v>445</v>
      </c>
      <c r="C85" s="38" t="s">
        <v>11</v>
      </c>
      <c r="D85" s="38" t="s">
        <v>448</v>
      </c>
      <c r="E85" s="38" t="s">
        <v>447</v>
      </c>
      <c r="F85" s="38" t="s">
        <v>315</v>
      </c>
      <c r="G85" s="35">
        <v>20</v>
      </c>
      <c r="H85" s="35"/>
      <c r="I85" s="58"/>
      <c r="J85" s="58"/>
      <c r="K85" s="143"/>
      <c r="L85" s="143"/>
      <c r="M85" s="58"/>
    </row>
    <row r="86" spans="1:13" s="26" customFormat="1" ht="39" customHeight="1">
      <c r="A86" s="177">
        <v>79</v>
      </c>
      <c r="B86" s="57" t="s">
        <v>803</v>
      </c>
      <c r="C86" s="38" t="s">
        <v>11</v>
      </c>
      <c r="D86" s="38" t="s">
        <v>83</v>
      </c>
      <c r="E86" s="38" t="s">
        <v>289</v>
      </c>
      <c r="F86" s="38" t="s">
        <v>804</v>
      </c>
      <c r="G86" s="35">
        <v>10</v>
      </c>
      <c r="H86" s="35"/>
      <c r="I86" s="58"/>
      <c r="J86" s="58"/>
      <c r="K86" s="143"/>
      <c r="L86" s="143"/>
      <c r="M86" s="58"/>
    </row>
    <row r="87" spans="1:16" s="26" customFormat="1" ht="35.25" customHeight="1">
      <c r="A87" s="177">
        <v>80</v>
      </c>
      <c r="B87" s="57" t="s">
        <v>449</v>
      </c>
      <c r="C87" s="38" t="s">
        <v>11</v>
      </c>
      <c r="D87" s="38" t="s">
        <v>450</v>
      </c>
      <c r="E87" s="38" t="s">
        <v>451</v>
      </c>
      <c r="F87" s="38" t="s">
        <v>34</v>
      </c>
      <c r="G87" s="35">
        <v>20</v>
      </c>
      <c r="H87" s="35"/>
      <c r="I87" s="58"/>
      <c r="J87" s="58"/>
      <c r="K87" s="143"/>
      <c r="L87" s="143"/>
      <c r="M87" s="58"/>
      <c r="N87" s="47"/>
      <c r="O87" s="47"/>
      <c r="P87" s="47"/>
    </row>
    <row r="88" spans="1:16" s="26" customFormat="1" ht="35.25" customHeight="1">
      <c r="A88" s="177">
        <v>81</v>
      </c>
      <c r="B88" s="57" t="s">
        <v>765</v>
      </c>
      <c r="C88" s="38" t="s">
        <v>11</v>
      </c>
      <c r="D88" s="38" t="s">
        <v>98</v>
      </c>
      <c r="E88" s="38" t="s">
        <v>30</v>
      </c>
      <c r="F88" s="38" t="s">
        <v>761</v>
      </c>
      <c r="G88" s="35">
        <v>365</v>
      </c>
      <c r="H88" s="35"/>
      <c r="I88" s="58"/>
      <c r="J88" s="58"/>
      <c r="K88" s="143"/>
      <c r="L88" s="143"/>
      <c r="M88" s="58"/>
      <c r="N88" s="47"/>
      <c r="O88" s="47"/>
      <c r="P88" s="47"/>
    </row>
    <row r="89" spans="1:13" s="26" customFormat="1" ht="42" customHeight="1">
      <c r="A89" s="177">
        <v>82</v>
      </c>
      <c r="B89" s="57" t="s">
        <v>452</v>
      </c>
      <c r="C89" s="38" t="s">
        <v>11</v>
      </c>
      <c r="D89" s="38" t="s">
        <v>453</v>
      </c>
      <c r="E89" s="38" t="s">
        <v>290</v>
      </c>
      <c r="F89" s="38" t="s">
        <v>28</v>
      </c>
      <c r="G89" s="35">
        <v>5</v>
      </c>
      <c r="H89" s="35"/>
      <c r="I89" s="58"/>
      <c r="J89" s="58"/>
      <c r="K89" s="143"/>
      <c r="L89" s="143"/>
      <c r="M89" s="58"/>
    </row>
    <row r="90" spans="1:16" s="26" customFormat="1" ht="42" customHeight="1">
      <c r="A90" s="177">
        <v>83</v>
      </c>
      <c r="B90" s="57" t="s">
        <v>454</v>
      </c>
      <c r="C90" s="38" t="s">
        <v>11</v>
      </c>
      <c r="D90" s="38" t="s">
        <v>455</v>
      </c>
      <c r="E90" s="38" t="s">
        <v>116</v>
      </c>
      <c r="F90" s="38" t="s">
        <v>202</v>
      </c>
      <c r="G90" s="35">
        <v>5</v>
      </c>
      <c r="H90" s="35"/>
      <c r="I90" s="59"/>
      <c r="J90" s="58"/>
      <c r="K90" s="143"/>
      <c r="L90" s="143"/>
      <c r="M90" s="58"/>
      <c r="N90" s="48"/>
      <c r="O90" s="48"/>
      <c r="P90" s="48"/>
    </row>
    <row r="91" spans="1:13" s="26" customFormat="1" ht="38.25" customHeight="1">
      <c r="A91" s="177">
        <v>84</v>
      </c>
      <c r="B91" s="57" t="s">
        <v>454</v>
      </c>
      <c r="C91" s="38" t="s">
        <v>11</v>
      </c>
      <c r="D91" s="38" t="s">
        <v>22</v>
      </c>
      <c r="E91" s="38" t="s">
        <v>116</v>
      </c>
      <c r="F91" s="38" t="s">
        <v>20</v>
      </c>
      <c r="G91" s="35">
        <v>120</v>
      </c>
      <c r="H91" s="35"/>
      <c r="I91" s="58"/>
      <c r="J91" s="58"/>
      <c r="K91" s="143"/>
      <c r="L91" s="143"/>
      <c r="M91" s="58"/>
    </row>
    <row r="92" spans="1:13" s="26" customFormat="1" ht="38.25" customHeight="1">
      <c r="A92" s="177">
        <v>85</v>
      </c>
      <c r="B92" s="151" t="s">
        <v>456</v>
      </c>
      <c r="C92" s="38" t="s">
        <v>11</v>
      </c>
      <c r="D92" s="38" t="s">
        <v>457</v>
      </c>
      <c r="E92" s="38" t="s">
        <v>159</v>
      </c>
      <c r="F92" s="38" t="s">
        <v>151</v>
      </c>
      <c r="G92" s="35">
        <v>10</v>
      </c>
      <c r="H92" s="35"/>
      <c r="I92" s="58"/>
      <c r="J92" s="58"/>
      <c r="K92" s="143"/>
      <c r="L92" s="143"/>
      <c r="M92" s="58"/>
    </row>
    <row r="93" spans="1:13" s="26" customFormat="1" ht="43.5" customHeight="1">
      <c r="A93" s="177">
        <v>86</v>
      </c>
      <c r="B93" s="57" t="s">
        <v>458</v>
      </c>
      <c r="C93" s="38" t="s">
        <v>11</v>
      </c>
      <c r="D93" s="38" t="s">
        <v>62</v>
      </c>
      <c r="E93" s="38" t="s">
        <v>91</v>
      </c>
      <c r="F93" s="38" t="s">
        <v>459</v>
      </c>
      <c r="G93" s="35">
        <v>15</v>
      </c>
      <c r="H93" s="35"/>
      <c r="I93" s="58"/>
      <c r="J93" s="58"/>
      <c r="K93" s="143"/>
      <c r="L93" s="143"/>
      <c r="M93" s="58"/>
    </row>
    <row r="94" spans="1:13" s="26" customFormat="1" ht="46.5" customHeight="1">
      <c r="A94" s="177">
        <v>87</v>
      </c>
      <c r="B94" s="57" t="s">
        <v>458</v>
      </c>
      <c r="C94" s="38" t="s">
        <v>11</v>
      </c>
      <c r="D94" s="38" t="s">
        <v>72</v>
      </c>
      <c r="E94" s="38" t="s">
        <v>13</v>
      </c>
      <c r="F94" s="38" t="s">
        <v>60</v>
      </c>
      <c r="G94" s="35">
        <v>4</v>
      </c>
      <c r="H94" s="35"/>
      <c r="I94" s="58"/>
      <c r="J94" s="58"/>
      <c r="K94" s="143"/>
      <c r="L94" s="143"/>
      <c r="M94" s="58"/>
    </row>
    <row r="95" spans="1:13" s="26" customFormat="1" ht="43.5" customHeight="1">
      <c r="A95" s="177">
        <v>88</v>
      </c>
      <c r="B95" s="57" t="s">
        <v>460</v>
      </c>
      <c r="C95" s="38" t="s">
        <v>11</v>
      </c>
      <c r="D95" s="38" t="s">
        <v>154</v>
      </c>
      <c r="E95" s="38" t="s">
        <v>461</v>
      </c>
      <c r="F95" s="38" t="s">
        <v>244</v>
      </c>
      <c r="G95" s="35">
        <v>10</v>
      </c>
      <c r="H95" s="35"/>
      <c r="I95" s="58"/>
      <c r="J95" s="58"/>
      <c r="K95" s="143"/>
      <c r="L95" s="143"/>
      <c r="M95" s="58"/>
    </row>
    <row r="96" spans="1:13" s="26" customFormat="1" ht="40.5" customHeight="1">
      <c r="A96" s="177">
        <v>89</v>
      </c>
      <c r="B96" s="57" t="s">
        <v>462</v>
      </c>
      <c r="C96" s="38" t="s">
        <v>11</v>
      </c>
      <c r="D96" s="38" t="s">
        <v>201</v>
      </c>
      <c r="E96" s="38" t="s">
        <v>54</v>
      </c>
      <c r="F96" s="38" t="s">
        <v>202</v>
      </c>
      <c r="G96" s="35">
        <v>5</v>
      </c>
      <c r="H96" s="35"/>
      <c r="I96" s="58"/>
      <c r="J96" s="58"/>
      <c r="K96" s="143"/>
      <c r="L96" s="143"/>
      <c r="M96" s="58"/>
    </row>
    <row r="97" spans="1:13" s="26" customFormat="1" ht="39" customHeight="1">
      <c r="A97" s="177">
        <v>90</v>
      </c>
      <c r="B97" s="57" t="s">
        <v>463</v>
      </c>
      <c r="C97" s="38" t="s">
        <v>11</v>
      </c>
      <c r="D97" s="38" t="s">
        <v>27</v>
      </c>
      <c r="E97" s="38" t="s">
        <v>464</v>
      </c>
      <c r="F97" s="38" t="s">
        <v>28</v>
      </c>
      <c r="G97" s="35">
        <v>3</v>
      </c>
      <c r="H97" s="35"/>
      <c r="I97" s="58"/>
      <c r="J97" s="58"/>
      <c r="K97" s="143"/>
      <c r="L97" s="143"/>
      <c r="M97" s="58"/>
    </row>
    <row r="98" spans="1:13" s="26" customFormat="1" ht="57" customHeight="1">
      <c r="A98" s="177">
        <v>91</v>
      </c>
      <c r="B98" s="57" t="s">
        <v>463</v>
      </c>
      <c r="C98" s="38" t="s">
        <v>11</v>
      </c>
      <c r="D98" s="38" t="s">
        <v>465</v>
      </c>
      <c r="E98" s="38" t="s">
        <v>17</v>
      </c>
      <c r="F98" s="38" t="s">
        <v>60</v>
      </c>
      <c r="G98" s="35">
        <v>2</v>
      </c>
      <c r="H98" s="35"/>
      <c r="I98" s="58"/>
      <c r="J98" s="58"/>
      <c r="K98" s="143"/>
      <c r="L98" s="143"/>
      <c r="M98" s="58"/>
    </row>
    <row r="99" spans="1:13" s="26" customFormat="1" ht="44.25" customHeight="1">
      <c r="A99" s="177">
        <v>92</v>
      </c>
      <c r="B99" s="57" t="s">
        <v>466</v>
      </c>
      <c r="C99" s="38" t="s">
        <v>11</v>
      </c>
      <c r="D99" s="38" t="s">
        <v>467</v>
      </c>
      <c r="E99" s="38" t="s">
        <v>468</v>
      </c>
      <c r="F99" s="38" t="s">
        <v>284</v>
      </c>
      <c r="G99" s="35">
        <v>3</v>
      </c>
      <c r="H99" s="35"/>
      <c r="I99" s="58"/>
      <c r="J99" s="58"/>
      <c r="K99" s="143"/>
      <c r="L99" s="143"/>
      <c r="M99" s="58"/>
    </row>
    <row r="100" spans="1:13" s="26" customFormat="1" ht="40.5" customHeight="1">
      <c r="A100" s="177">
        <v>93</v>
      </c>
      <c r="B100" s="57" t="s">
        <v>469</v>
      </c>
      <c r="C100" s="38" t="s">
        <v>11</v>
      </c>
      <c r="D100" s="38" t="s">
        <v>242</v>
      </c>
      <c r="E100" s="38" t="s">
        <v>930</v>
      </c>
      <c r="F100" s="38" t="s">
        <v>156</v>
      </c>
      <c r="G100" s="35">
        <v>40</v>
      </c>
      <c r="H100" s="35"/>
      <c r="I100" s="58"/>
      <c r="J100" s="58"/>
      <c r="K100" s="143"/>
      <c r="L100" s="143"/>
      <c r="M100" s="58"/>
    </row>
    <row r="101" spans="1:13" s="26" customFormat="1" ht="40.5" customHeight="1">
      <c r="A101" s="177">
        <v>94</v>
      </c>
      <c r="B101" s="57" t="s">
        <v>469</v>
      </c>
      <c r="C101" s="38" t="s">
        <v>11</v>
      </c>
      <c r="D101" s="38" t="s">
        <v>1048</v>
      </c>
      <c r="E101" s="38" t="s">
        <v>1049</v>
      </c>
      <c r="F101" s="38" t="s">
        <v>151</v>
      </c>
      <c r="G101" s="35">
        <v>5</v>
      </c>
      <c r="H101" s="35"/>
      <c r="I101" s="58"/>
      <c r="J101" s="58"/>
      <c r="K101" s="143"/>
      <c r="L101" s="143"/>
      <c r="M101" s="58"/>
    </row>
    <row r="102" spans="1:13" s="26" customFormat="1" ht="38.25" customHeight="1">
      <c r="A102" s="177">
        <v>95</v>
      </c>
      <c r="B102" s="171" t="s">
        <v>470</v>
      </c>
      <c r="C102" s="38" t="s">
        <v>11</v>
      </c>
      <c r="D102" s="38" t="s">
        <v>62</v>
      </c>
      <c r="E102" s="38" t="s">
        <v>39</v>
      </c>
      <c r="F102" s="38" t="s">
        <v>20</v>
      </c>
      <c r="G102" s="35">
        <v>30</v>
      </c>
      <c r="H102" s="35"/>
      <c r="I102" s="58"/>
      <c r="J102" s="58"/>
      <c r="K102" s="143"/>
      <c r="L102" s="143"/>
      <c r="M102" s="58"/>
    </row>
    <row r="103" spans="1:13" s="26" customFormat="1" ht="38.25" customHeight="1">
      <c r="A103" s="177">
        <v>96</v>
      </c>
      <c r="B103" s="57" t="s">
        <v>470</v>
      </c>
      <c r="C103" s="38" t="s">
        <v>11</v>
      </c>
      <c r="D103" s="38" t="s">
        <v>62</v>
      </c>
      <c r="E103" s="38" t="s">
        <v>30</v>
      </c>
      <c r="F103" s="38" t="s">
        <v>20</v>
      </c>
      <c r="G103" s="35">
        <v>6</v>
      </c>
      <c r="H103" s="35"/>
      <c r="I103" s="58"/>
      <c r="J103" s="58"/>
      <c r="K103" s="143"/>
      <c r="L103" s="143"/>
      <c r="M103" s="58"/>
    </row>
    <row r="104" spans="1:13" s="26" customFormat="1" ht="99.75" customHeight="1">
      <c r="A104" s="177">
        <v>97</v>
      </c>
      <c r="B104" s="57" t="s">
        <v>931</v>
      </c>
      <c r="C104" s="38" t="s">
        <v>11</v>
      </c>
      <c r="D104" s="38" t="s">
        <v>224</v>
      </c>
      <c r="E104" s="38" t="s">
        <v>54</v>
      </c>
      <c r="F104" s="38" t="s">
        <v>34</v>
      </c>
      <c r="G104" s="35">
        <v>103</v>
      </c>
      <c r="H104" s="35"/>
      <c r="I104" s="58"/>
      <c r="J104" s="58"/>
      <c r="K104" s="143"/>
      <c r="L104" s="143"/>
      <c r="M104" s="58"/>
    </row>
    <row r="105" spans="1:13" s="26" customFormat="1" ht="44.25" customHeight="1">
      <c r="A105" s="177">
        <v>98</v>
      </c>
      <c r="B105" s="57" t="s">
        <v>472</v>
      </c>
      <c r="C105" s="38" t="s">
        <v>11</v>
      </c>
      <c r="D105" s="38" t="s">
        <v>12</v>
      </c>
      <c r="E105" s="38" t="s">
        <v>59</v>
      </c>
      <c r="F105" s="38" t="s">
        <v>473</v>
      </c>
      <c r="G105" s="35">
        <v>3</v>
      </c>
      <c r="H105" s="35"/>
      <c r="I105" s="58"/>
      <c r="J105" s="58"/>
      <c r="K105" s="143"/>
      <c r="L105" s="143"/>
      <c r="M105" s="58"/>
    </row>
    <row r="106" spans="1:13" s="26" customFormat="1" ht="43.5" customHeight="1">
      <c r="A106" s="177">
        <v>99</v>
      </c>
      <c r="B106" s="57" t="s">
        <v>474</v>
      </c>
      <c r="C106" s="38" t="s">
        <v>11</v>
      </c>
      <c r="D106" s="38" t="s">
        <v>475</v>
      </c>
      <c r="E106" s="38" t="s">
        <v>56</v>
      </c>
      <c r="F106" s="38" t="s">
        <v>14</v>
      </c>
      <c r="G106" s="35">
        <v>20</v>
      </c>
      <c r="H106" s="35"/>
      <c r="I106" s="58"/>
      <c r="J106" s="58"/>
      <c r="K106" s="143"/>
      <c r="L106" s="143"/>
      <c r="M106" s="58"/>
    </row>
    <row r="107" spans="1:13" s="26" customFormat="1" ht="41.25" customHeight="1">
      <c r="A107" s="177">
        <v>100</v>
      </c>
      <c r="B107" s="57" t="s">
        <v>476</v>
      </c>
      <c r="C107" s="38" t="s">
        <v>11</v>
      </c>
      <c r="D107" s="38" t="s">
        <v>22</v>
      </c>
      <c r="E107" s="38" t="s">
        <v>289</v>
      </c>
      <c r="F107" s="38" t="s">
        <v>20</v>
      </c>
      <c r="G107" s="35">
        <v>25</v>
      </c>
      <c r="H107" s="35"/>
      <c r="I107" s="58"/>
      <c r="J107" s="58"/>
      <c r="K107" s="143"/>
      <c r="L107" s="143"/>
      <c r="M107" s="58"/>
    </row>
    <row r="108" spans="1:13" s="26" customFormat="1" ht="32.25" customHeight="1">
      <c r="A108" s="177">
        <v>101</v>
      </c>
      <c r="B108" s="57" t="s">
        <v>476</v>
      </c>
      <c r="C108" s="38" t="s">
        <v>11</v>
      </c>
      <c r="D108" s="38" t="s">
        <v>22</v>
      </c>
      <c r="E108" s="38" t="s">
        <v>17</v>
      </c>
      <c r="F108" s="38" t="s">
        <v>20</v>
      </c>
      <c r="G108" s="35">
        <v>260</v>
      </c>
      <c r="H108" s="35"/>
      <c r="I108" s="58"/>
      <c r="J108" s="58"/>
      <c r="K108" s="143"/>
      <c r="L108" s="143"/>
      <c r="M108" s="58"/>
    </row>
    <row r="109" spans="1:13" s="26" customFormat="1" ht="32.25" customHeight="1">
      <c r="A109" s="177">
        <v>102</v>
      </c>
      <c r="B109" s="151" t="s">
        <v>477</v>
      </c>
      <c r="C109" s="38" t="s">
        <v>11</v>
      </c>
      <c r="D109" s="38" t="s">
        <v>478</v>
      </c>
      <c r="E109" s="38" t="s">
        <v>479</v>
      </c>
      <c r="F109" s="38" t="s">
        <v>284</v>
      </c>
      <c r="G109" s="35">
        <v>3</v>
      </c>
      <c r="H109" s="35"/>
      <c r="I109" s="58"/>
      <c r="J109" s="58"/>
      <c r="K109" s="143"/>
      <c r="L109" s="143"/>
      <c r="M109" s="58"/>
    </row>
    <row r="110" spans="1:13" s="26" customFormat="1" ht="36" customHeight="1">
      <c r="A110" s="177">
        <v>103</v>
      </c>
      <c r="B110" s="57" t="s">
        <v>480</v>
      </c>
      <c r="C110" s="38" t="s">
        <v>11</v>
      </c>
      <c r="D110" s="38" t="s">
        <v>416</v>
      </c>
      <c r="E110" s="38" t="s">
        <v>59</v>
      </c>
      <c r="F110" s="38" t="s">
        <v>20</v>
      </c>
      <c r="G110" s="35">
        <v>20</v>
      </c>
      <c r="H110" s="35"/>
      <c r="I110" s="58"/>
      <c r="J110" s="58"/>
      <c r="K110" s="143"/>
      <c r="L110" s="143"/>
      <c r="M110" s="58"/>
    </row>
    <row r="111" spans="1:13" s="26" customFormat="1" ht="36" customHeight="1">
      <c r="A111" s="177">
        <v>104</v>
      </c>
      <c r="B111" s="57" t="s">
        <v>480</v>
      </c>
      <c r="C111" s="38" t="s">
        <v>11</v>
      </c>
      <c r="D111" s="38" t="s">
        <v>44</v>
      </c>
      <c r="E111" s="38" t="s">
        <v>854</v>
      </c>
      <c r="F111" s="38" t="s">
        <v>855</v>
      </c>
      <c r="G111" s="35">
        <v>3</v>
      </c>
      <c r="H111" s="35"/>
      <c r="I111" s="58"/>
      <c r="J111" s="58"/>
      <c r="K111" s="143"/>
      <c r="L111" s="143"/>
      <c r="M111" s="58"/>
    </row>
    <row r="112" spans="1:13" s="26" customFormat="1" ht="38.25" customHeight="1">
      <c r="A112" s="177">
        <v>105</v>
      </c>
      <c r="B112" s="57" t="s">
        <v>481</v>
      </c>
      <c r="C112" s="38" t="s">
        <v>11</v>
      </c>
      <c r="D112" s="38" t="s">
        <v>12</v>
      </c>
      <c r="E112" s="38" t="s">
        <v>39</v>
      </c>
      <c r="F112" s="38" t="s">
        <v>20</v>
      </c>
      <c r="G112" s="35">
        <v>180</v>
      </c>
      <c r="H112" s="35"/>
      <c r="I112" s="58"/>
      <c r="J112" s="58"/>
      <c r="K112" s="143"/>
      <c r="L112" s="143"/>
      <c r="M112" s="58"/>
    </row>
    <row r="113" spans="1:13" s="26" customFormat="1" ht="41.25" customHeight="1">
      <c r="A113" s="177">
        <v>106</v>
      </c>
      <c r="B113" s="57" t="s">
        <v>481</v>
      </c>
      <c r="C113" s="38" t="s">
        <v>11</v>
      </c>
      <c r="D113" s="38" t="s">
        <v>12</v>
      </c>
      <c r="E113" s="38" t="s">
        <v>209</v>
      </c>
      <c r="F113" s="38" t="s">
        <v>20</v>
      </c>
      <c r="G113" s="35">
        <v>130</v>
      </c>
      <c r="H113" s="35"/>
      <c r="I113" s="58"/>
      <c r="J113" s="58"/>
      <c r="K113" s="143"/>
      <c r="L113" s="143"/>
      <c r="M113" s="58"/>
    </row>
    <row r="114" spans="1:13" s="26" customFormat="1" ht="41.25" customHeight="1">
      <c r="A114" s="177">
        <v>107</v>
      </c>
      <c r="B114" s="57" t="s">
        <v>481</v>
      </c>
      <c r="C114" s="38" t="s">
        <v>11</v>
      </c>
      <c r="D114" s="38" t="s">
        <v>12</v>
      </c>
      <c r="E114" s="38" t="s">
        <v>17</v>
      </c>
      <c r="F114" s="38" t="s">
        <v>20</v>
      </c>
      <c r="G114" s="35">
        <v>75</v>
      </c>
      <c r="H114" s="35"/>
      <c r="I114" s="58"/>
      <c r="J114" s="58"/>
      <c r="K114" s="143"/>
      <c r="L114" s="143"/>
      <c r="M114" s="58"/>
    </row>
    <row r="115" spans="1:13" s="26" customFormat="1" ht="36.75" customHeight="1">
      <c r="A115" s="177">
        <v>108</v>
      </c>
      <c r="B115" s="151" t="s">
        <v>482</v>
      </c>
      <c r="C115" s="38" t="s">
        <v>11</v>
      </c>
      <c r="D115" s="38" t="s">
        <v>450</v>
      </c>
      <c r="E115" s="38" t="s">
        <v>483</v>
      </c>
      <c r="F115" s="38" t="s">
        <v>34</v>
      </c>
      <c r="G115" s="35">
        <v>5</v>
      </c>
      <c r="H115" s="35"/>
      <c r="I115" s="58"/>
      <c r="J115" s="58"/>
      <c r="K115" s="143"/>
      <c r="L115" s="143"/>
      <c r="M115" s="58"/>
    </row>
    <row r="116" spans="1:13" s="26" customFormat="1" ht="49.5" customHeight="1">
      <c r="A116" s="177">
        <v>109</v>
      </c>
      <c r="B116" s="39" t="s">
        <v>484</v>
      </c>
      <c r="C116" s="40" t="s">
        <v>11</v>
      </c>
      <c r="D116" s="41" t="s">
        <v>307</v>
      </c>
      <c r="E116" s="41" t="s">
        <v>106</v>
      </c>
      <c r="F116" s="41" t="s">
        <v>60</v>
      </c>
      <c r="G116" s="42">
        <v>15</v>
      </c>
      <c r="H116" s="41"/>
      <c r="I116" s="60"/>
      <c r="J116" s="58"/>
      <c r="K116" s="143"/>
      <c r="L116" s="143"/>
      <c r="M116" s="58"/>
    </row>
    <row r="117" spans="1:13" s="26" customFormat="1" ht="49.5" customHeight="1">
      <c r="A117" s="177">
        <v>110</v>
      </c>
      <c r="B117" s="39" t="s">
        <v>763</v>
      </c>
      <c r="C117" s="40" t="s">
        <v>11</v>
      </c>
      <c r="D117" s="41" t="s">
        <v>802</v>
      </c>
      <c r="E117" s="41" t="s">
        <v>39</v>
      </c>
      <c r="F117" s="41" t="s">
        <v>635</v>
      </c>
      <c r="G117" s="42">
        <v>75</v>
      </c>
      <c r="H117" s="41"/>
      <c r="I117" s="60"/>
      <c r="J117" s="58"/>
      <c r="K117" s="143"/>
      <c r="L117" s="143"/>
      <c r="M117" s="58"/>
    </row>
    <row r="118" spans="1:13" s="26" customFormat="1" ht="49.5" customHeight="1">
      <c r="A118" s="177">
        <v>111</v>
      </c>
      <c r="B118" s="39" t="s">
        <v>763</v>
      </c>
      <c r="C118" s="40" t="s">
        <v>11</v>
      </c>
      <c r="D118" s="41" t="s">
        <v>802</v>
      </c>
      <c r="E118" s="41" t="s">
        <v>17</v>
      </c>
      <c r="F118" s="41" t="s">
        <v>635</v>
      </c>
      <c r="G118" s="42">
        <v>165</v>
      </c>
      <c r="H118" s="41"/>
      <c r="I118" s="60"/>
      <c r="J118" s="58"/>
      <c r="K118" s="143"/>
      <c r="L118" s="143"/>
      <c r="M118" s="58"/>
    </row>
    <row r="119" spans="1:13" s="26" customFormat="1" ht="49.5" customHeight="1">
      <c r="A119" s="177">
        <v>112</v>
      </c>
      <c r="B119" s="39" t="s">
        <v>763</v>
      </c>
      <c r="C119" s="40" t="s">
        <v>11</v>
      </c>
      <c r="D119" s="41" t="s">
        <v>802</v>
      </c>
      <c r="E119" s="41" t="s">
        <v>30</v>
      </c>
      <c r="F119" s="41" t="s">
        <v>635</v>
      </c>
      <c r="G119" s="42">
        <v>70</v>
      </c>
      <c r="H119" s="41"/>
      <c r="I119" s="60"/>
      <c r="J119" s="58"/>
      <c r="K119" s="143"/>
      <c r="L119" s="143"/>
      <c r="M119" s="58"/>
    </row>
    <row r="120" spans="1:13" s="26" customFormat="1" ht="41.25" customHeight="1">
      <c r="A120" s="177">
        <v>113</v>
      </c>
      <c r="B120" s="39" t="s">
        <v>485</v>
      </c>
      <c r="C120" s="40" t="s">
        <v>11</v>
      </c>
      <c r="D120" s="41" t="s">
        <v>27</v>
      </c>
      <c r="E120" s="41" t="s">
        <v>486</v>
      </c>
      <c r="F120" s="41" t="s">
        <v>28</v>
      </c>
      <c r="G120" s="42">
        <v>5</v>
      </c>
      <c r="H120" s="41"/>
      <c r="I120" s="60"/>
      <c r="J120" s="58"/>
      <c r="K120" s="143"/>
      <c r="L120" s="143"/>
      <c r="M120" s="58"/>
    </row>
    <row r="121" spans="1:13" s="26" customFormat="1" ht="41.25" customHeight="1">
      <c r="A121" s="177">
        <v>114</v>
      </c>
      <c r="B121" s="39" t="s">
        <v>485</v>
      </c>
      <c r="C121" s="40" t="s">
        <v>11</v>
      </c>
      <c r="D121" s="41" t="s">
        <v>1013</v>
      </c>
      <c r="E121" s="41" t="s">
        <v>487</v>
      </c>
      <c r="F121" s="41" t="s">
        <v>1014</v>
      </c>
      <c r="G121" s="42">
        <v>10</v>
      </c>
      <c r="H121" s="41"/>
      <c r="I121" s="60"/>
      <c r="J121" s="58"/>
      <c r="K121" s="143"/>
      <c r="L121" s="143"/>
      <c r="M121" s="58"/>
    </row>
    <row r="122" spans="1:13" s="26" customFormat="1" ht="41.25" customHeight="1">
      <c r="A122" s="177">
        <v>115</v>
      </c>
      <c r="B122" s="39" t="s">
        <v>485</v>
      </c>
      <c r="C122" s="40" t="s">
        <v>11</v>
      </c>
      <c r="D122" s="41" t="s">
        <v>1013</v>
      </c>
      <c r="E122" s="41" t="s">
        <v>715</v>
      </c>
      <c r="F122" s="41" t="s">
        <v>1014</v>
      </c>
      <c r="G122" s="42">
        <v>6</v>
      </c>
      <c r="H122" s="41"/>
      <c r="I122" s="60"/>
      <c r="J122" s="58"/>
      <c r="K122" s="143"/>
      <c r="L122" s="143"/>
      <c r="M122" s="58"/>
    </row>
    <row r="123" spans="1:28" s="26" customFormat="1" ht="43.5" customHeight="1">
      <c r="A123" s="177">
        <v>116</v>
      </c>
      <c r="B123" s="44" t="s">
        <v>485</v>
      </c>
      <c r="C123" s="45" t="s">
        <v>11</v>
      </c>
      <c r="D123" s="45" t="s">
        <v>488</v>
      </c>
      <c r="E123" s="45" t="s">
        <v>214</v>
      </c>
      <c r="F123" s="45" t="s">
        <v>277</v>
      </c>
      <c r="G123" s="45">
        <v>30</v>
      </c>
      <c r="H123" s="45"/>
      <c r="I123" s="62"/>
      <c r="J123" s="58"/>
      <c r="K123" s="143"/>
      <c r="L123" s="143"/>
      <c r="M123" s="58"/>
      <c r="N123" s="46"/>
      <c r="O123" s="46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</row>
    <row r="124" spans="1:13" s="26" customFormat="1" ht="44.25" customHeight="1">
      <c r="A124" s="177">
        <v>117</v>
      </c>
      <c r="B124" s="151" t="s">
        <v>489</v>
      </c>
      <c r="C124" s="38" t="s">
        <v>11</v>
      </c>
      <c r="D124" s="38" t="s">
        <v>867</v>
      </c>
      <c r="E124" s="38" t="s">
        <v>490</v>
      </c>
      <c r="F124" s="38" t="s">
        <v>244</v>
      </c>
      <c r="G124" s="35">
        <v>45</v>
      </c>
      <c r="H124" s="35"/>
      <c r="I124" s="58"/>
      <c r="J124" s="58"/>
      <c r="K124" s="143"/>
      <c r="L124" s="143"/>
      <c r="M124" s="58"/>
    </row>
    <row r="125" spans="1:13" s="26" customFormat="1" ht="37.5" customHeight="1">
      <c r="A125" s="177">
        <v>118</v>
      </c>
      <c r="B125" s="57" t="s">
        <v>489</v>
      </c>
      <c r="C125" s="38" t="s">
        <v>11</v>
      </c>
      <c r="D125" s="38" t="s">
        <v>249</v>
      </c>
      <c r="E125" s="38" t="s">
        <v>490</v>
      </c>
      <c r="F125" s="38" t="s">
        <v>244</v>
      </c>
      <c r="G125" s="35">
        <v>30</v>
      </c>
      <c r="H125" s="35"/>
      <c r="I125" s="58"/>
      <c r="J125" s="58"/>
      <c r="K125" s="143"/>
      <c r="L125" s="143"/>
      <c r="M125" s="58"/>
    </row>
    <row r="126" spans="1:13" s="26" customFormat="1" ht="33" customHeight="1">
      <c r="A126" s="177">
        <v>119</v>
      </c>
      <c r="B126" s="57" t="s">
        <v>491</v>
      </c>
      <c r="C126" s="38" t="s">
        <v>11</v>
      </c>
      <c r="D126" s="38" t="s">
        <v>492</v>
      </c>
      <c r="E126" s="38" t="s">
        <v>493</v>
      </c>
      <c r="F126" s="38" t="s">
        <v>28</v>
      </c>
      <c r="G126" s="35">
        <v>4</v>
      </c>
      <c r="H126" s="35"/>
      <c r="I126" s="58"/>
      <c r="J126" s="58"/>
      <c r="K126" s="143"/>
      <c r="L126" s="143"/>
      <c r="M126" s="58"/>
    </row>
    <row r="127" spans="1:13" s="26" customFormat="1" ht="33" customHeight="1">
      <c r="A127" s="177">
        <v>120</v>
      </c>
      <c r="B127" s="57" t="s">
        <v>494</v>
      </c>
      <c r="C127" s="38" t="s">
        <v>11</v>
      </c>
      <c r="D127" s="38" t="s">
        <v>62</v>
      </c>
      <c r="E127" s="38" t="s">
        <v>289</v>
      </c>
      <c r="F127" s="38" t="s">
        <v>20</v>
      </c>
      <c r="G127" s="35">
        <v>5</v>
      </c>
      <c r="H127" s="35"/>
      <c r="I127" s="58"/>
      <c r="J127" s="58"/>
      <c r="K127" s="143"/>
      <c r="L127" s="143"/>
      <c r="M127" s="58"/>
    </row>
    <row r="128" spans="1:28" s="26" customFormat="1" ht="35.25" customHeight="1">
      <c r="A128" s="177">
        <v>121</v>
      </c>
      <c r="B128" s="44" t="s">
        <v>494</v>
      </c>
      <c r="C128" s="45" t="s">
        <v>11</v>
      </c>
      <c r="D128" s="45" t="s">
        <v>62</v>
      </c>
      <c r="E128" s="45" t="s">
        <v>292</v>
      </c>
      <c r="F128" s="45" t="s">
        <v>20</v>
      </c>
      <c r="G128" s="45">
        <v>5</v>
      </c>
      <c r="H128" s="45"/>
      <c r="I128" s="62"/>
      <c r="J128" s="58"/>
      <c r="K128" s="143"/>
      <c r="L128" s="143"/>
      <c r="M128" s="58"/>
      <c r="N128" s="46"/>
      <c r="O128" s="46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</row>
    <row r="129" spans="1:13" s="26" customFormat="1" ht="36" customHeight="1">
      <c r="A129" s="177">
        <v>122</v>
      </c>
      <c r="B129" s="57" t="s">
        <v>495</v>
      </c>
      <c r="C129" s="38" t="s">
        <v>11</v>
      </c>
      <c r="D129" s="38" t="s">
        <v>62</v>
      </c>
      <c r="E129" s="38" t="s">
        <v>18</v>
      </c>
      <c r="F129" s="38" t="s">
        <v>20</v>
      </c>
      <c r="G129" s="35">
        <v>120</v>
      </c>
      <c r="H129" s="35"/>
      <c r="I129" s="58"/>
      <c r="J129" s="58"/>
      <c r="K129" s="143"/>
      <c r="L129" s="143"/>
      <c r="M129" s="58"/>
    </row>
    <row r="130" spans="1:13" s="26" customFormat="1" ht="36" customHeight="1">
      <c r="A130" s="177">
        <v>123</v>
      </c>
      <c r="B130" s="57" t="s">
        <v>847</v>
      </c>
      <c r="C130" s="38" t="s">
        <v>11</v>
      </c>
      <c r="D130" s="38" t="s">
        <v>848</v>
      </c>
      <c r="E130" s="38" t="s">
        <v>159</v>
      </c>
      <c r="F130" s="38" t="s">
        <v>160</v>
      </c>
      <c r="G130" s="35">
        <v>2</v>
      </c>
      <c r="H130" s="35"/>
      <c r="I130" s="58"/>
      <c r="J130" s="58"/>
      <c r="K130" s="143"/>
      <c r="L130" s="143"/>
      <c r="M130" s="58"/>
    </row>
    <row r="131" spans="1:13" s="26" customFormat="1" ht="36" customHeight="1">
      <c r="A131" s="177">
        <v>124</v>
      </c>
      <c r="B131" s="57" t="s">
        <v>795</v>
      </c>
      <c r="C131" s="38" t="s">
        <v>11</v>
      </c>
      <c r="D131" s="38" t="s">
        <v>796</v>
      </c>
      <c r="E131" s="38" t="s">
        <v>797</v>
      </c>
      <c r="F131" s="38" t="s">
        <v>798</v>
      </c>
      <c r="G131" s="35">
        <v>40</v>
      </c>
      <c r="H131" s="35"/>
      <c r="I131" s="58"/>
      <c r="J131" s="58"/>
      <c r="K131" s="143"/>
      <c r="L131" s="143"/>
      <c r="M131" s="58"/>
    </row>
    <row r="132" spans="1:13" s="26" customFormat="1" ht="36" customHeight="1">
      <c r="A132" s="177">
        <v>125</v>
      </c>
      <c r="B132" s="57" t="s">
        <v>1025</v>
      </c>
      <c r="C132" s="38" t="s">
        <v>11</v>
      </c>
      <c r="D132" s="38" t="s">
        <v>98</v>
      </c>
      <c r="E132" s="38" t="s">
        <v>289</v>
      </c>
      <c r="F132" s="38" t="s">
        <v>20</v>
      </c>
      <c r="G132" s="35">
        <v>15</v>
      </c>
      <c r="H132" s="35"/>
      <c r="I132" s="58"/>
      <c r="J132" s="58"/>
      <c r="K132" s="143"/>
      <c r="L132" s="143"/>
      <c r="M132" s="58"/>
    </row>
    <row r="133" spans="1:13" s="26" customFormat="1" ht="36" customHeight="1">
      <c r="A133" s="177">
        <v>126</v>
      </c>
      <c r="B133" s="57" t="s">
        <v>1025</v>
      </c>
      <c r="C133" s="38" t="s">
        <v>11</v>
      </c>
      <c r="D133" s="38" t="s">
        <v>98</v>
      </c>
      <c r="E133" s="38" t="s">
        <v>292</v>
      </c>
      <c r="F133" s="38" t="s">
        <v>20</v>
      </c>
      <c r="G133" s="35">
        <v>10</v>
      </c>
      <c r="H133" s="35"/>
      <c r="I133" s="58"/>
      <c r="J133" s="58"/>
      <c r="K133" s="143"/>
      <c r="L133" s="143"/>
      <c r="M133" s="58"/>
    </row>
    <row r="134" spans="1:13" s="26" customFormat="1" ht="39" customHeight="1">
      <c r="A134" s="177">
        <v>127</v>
      </c>
      <c r="B134" s="57" t="s">
        <v>496</v>
      </c>
      <c r="C134" s="38" t="s">
        <v>11</v>
      </c>
      <c r="D134" s="38" t="s">
        <v>497</v>
      </c>
      <c r="E134" s="38" t="s">
        <v>498</v>
      </c>
      <c r="F134" s="38" t="s">
        <v>277</v>
      </c>
      <c r="G134" s="35">
        <v>4</v>
      </c>
      <c r="H134" s="35"/>
      <c r="I134" s="58"/>
      <c r="J134" s="58"/>
      <c r="K134" s="143"/>
      <c r="L134" s="143"/>
      <c r="M134" s="58"/>
    </row>
    <row r="135" spans="1:13" s="26" customFormat="1" ht="54.75" customHeight="1">
      <c r="A135" s="177">
        <v>128</v>
      </c>
      <c r="B135" s="57" t="s">
        <v>499</v>
      </c>
      <c r="C135" s="38" t="s">
        <v>11</v>
      </c>
      <c r="D135" s="38" t="s">
        <v>22</v>
      </c>
      <c r="E135" s="38" t="s">
        <v>90</v>
      </c>
      <c r="F135" s="38" t="s">
        <v>96</v>
      </c>
      <c r="G135" s="35">
        <v>30</v>
      </c>
      <c r="H135" s="35"/>
      <c r="I135" s="58"/>
      <c r="J135" s="58"/>
      <c r="K135" s="143"/>
      <c r="L135" s="143"/>
      <c r="M135" s="58"/>
    </row>
    <row r="136" spans="1:13" s="26" customFormat="1" ht="54.75" customHeight="1">
      <c r="A136" s="177">
        <v>129</v>
      </c>
      <c r="B136" s="57" t="s">
        <v>499</v>
      </c>
      <c r="C136" s="38" t="s">
        <v>11</v>
      </c>
      <c r="D136" s="38" t="s">
        <v>44</v>
      </c>
      <c r="E136" s="38" t="s">
        <v>842</v>
      </c>
      <c r="F136" s="38" t="s">
        <v>843</v>
      </c>
      <c r="G136" s="35">
        <v>25</v>
      </c>
      <c r="H136" s="35"/>
      <c r="I136" s="58"/>
      <c r="J136" s="58"/>
      <c r="K136" s="143"/>
      <c r="L136" s="143"/>
      <c r="M136" s="58"/>
    </row>
    <row r="137" spans="1:13" s="26" customFormat="1" ht="35.25" customHeight="1">
      <c r="A137" s="177">
        <v>130</v>
      </c>
      <c r="B137" s="57" t="s">
        <v>500</v>
      </c>
      <c r="C137" s="38" t="s">
        <v>11</v>
      </c>
      <c r="D137" s="38" t="s">
        <v>22</v>
      </c>
      <c r="E137" s="38" t="s">
        <v>39</v>
      </c>
      <c r="F137" s="38" t="s">
        <v>20</v>
      </c>
      <c r="G137" s="35">
        <v>40</v>
      </c>
      <c r="H137" s="35"/>
      <c r="I137" s="58"/>
      <c r="J137" s="58"/>
      <c r="K137" s="143"/>
      <c r="L137" s="143"/>
      <c r="M137" s="58"/>
    </row>
    <row r="138" spans="1:13" s="26" customFormat="1" ht="38.25" customHeight="1">
      <c r="A138" s="177">
        <v>131</v>
      </c>
      <c r="B138" s="57" t="s">
        <v>501</v>
      </c>
      <c r="C138" s="38" t="s">
        <v>11</v>
      </c>
      <c r="D138" s="38" t="s">
        <v>22</v>
      </c>
      <c r="E138" s="38" t="s">
        <v>18</v>
      </c>
      <c r="F138" s="38" t="s">
        <v>20</v>
      </c>
      <c r="G138" s="35">
        <v>15</v>
      </c>
      <c r="H138" s="35"/>
      <c r="I138" s="58"/>
      <c r="J138" s="58"/>
      <c r="K138" s="143"/>
      <c r="L138" s="143"/>
      <c r="M138" s="58"/>
    </row>
    <row r="139" spans="1:13" s="26" customFormat="1" ht="36" customHeight="1">
      <c r="A139" s="177">
        <v>132</v>
      </c>
      <c r="B139" s="57" t="s">
        <v>502</v>
      </c>
      <c r="C139" s="38" t="s">
        <v>11</v>
      </c>
      <c r="D139" s="38" t="s">
        <v>503</v>
      </c>
      <c r="E139" s="38" t="s">
        <v>504</v>
      </c>
      <c r="F139" s="38" t="s">
        <v>202</v>
      </c>
      <c r="G139" s="35">
        <v>4</v>
      </c>
      <c r="H139" s="35"/>
      <c r="I139" s="58"/>
      <c r="J139" s="58"/>
      <c r="K139" s="143"/>
      <c r="L139" s="143"/>
      <c r="M139" s="58"/>
    </row>
    <row r="140" spans="1:13" s="26" customFormat="1" ht="36" customHeight="1">
      <c r="A140" s="177">
        <v>133</v>
      </c>
      <c r="B140" s="151" t="s">
        <v>505</v>
      </c>
      <c r="C140" s="38" t="s">
        <v>11</v>
      </c>
      <c r="D140" s="38" t="s">
        <v>344</v>
      </c>
      <c r="E140" s="38" t="s">
        <v>428</v>
      </c>
      <c r="F140" s="38" t="s">
        <v>284</v>
      </c>
      <c r="G140" s="35">
        <v>6</v>
      </c>
      <c r="H140" s="35"/>
      <c r="I140" s="58"/>
      <c r="J140" s="58"/>
      <c r="K140" s="143"/>
      <c r="L140" s="143"/>
      <c r="M140" s="58"/>
    </row>
    <row r="141" spans="1:13" s="26" customFormat="1" ht="47.25" customHeight="1">
      <c r="A141" s="177">
        <v>134</v>
      </c>
      <c r="B141" s="57" t="s">
        <v>505</v>
      </c>
      <c r="C141" s="38" t="s">
        <v>11</v>
      </c>
      <c r="D141" s="38" t="s">
        <v>506</v>
      </c>
      <c r="E141" s="38" t="s">
        <v>1024</v>
      </c>
      <c r="F141" s="38" t="s">
        <v>284</v>
      </c>
      <c r="G141" s="35">
        <v>8</v>
      </c>
      <c r="H141" s="35"/>
      <c r="I141" s="58"/>
      <c r="J141" s="58"/>
      <c r="K141" s="143"/>
      <c r="L141" s="143"/>
      <c r="M141" s="58"/>
    </row>
    <row r="142" spans="1:13" s="26" customFormat="1" ht="47.25" customHeight="1">
      <c r="A142" s="177">
        <v>135</v>
      </c>
      <c r="B142" s="57" t="s">
        <v>762</v>
      </c>
      <c r="C142" s="38" t="s">
        <v>11</v>
      </c>
      <c r="D142" s="38" t="s">
        <v>12</v>
      </c>
      <c r="E142" s="38" t="s">
        <v>13</v>
      </c>
      <c r="F142" s="38" t="s">
        <v>20</v>
      </c>
      <c r="G142" s="35">
        <v>60</v>
      </c>
      <c r="H142" s="35"/>
      <c r="I142" s="58"/>
      <c r="J142" s="58"/>
      <c r="K142" s="143"/>
      <c r="L142" s="143"/>
      <c r="M142" s="58"/>
    </row>
    <row r="143" spans="1:13" s="26" customFormat="1" ht="38.25" customHeight="1">
      <c r="A143" s="177">
        <v>136</v>
      </c>
      <c r="B143" s="57" t="s">
        <v>507</v>
      </c>
      <c r="C143" s="38" t="s">
        <v>11</v>
      </c>
      <c r="D143" s="38" t="s">
        <v>508</v>
      </c>
      <c r="E143" s="38" t="s">
        <v>116</v>
      </c>
      <c r="F143" s="38" t="s">
        <v>14</v>
      </c>
      <c r="G143" s="35">
        <v>2</v>
      </c>
      <c r="H143" s="35"/>
      <c r="I143" s="58"/>
      <c r="J143" s="58"/>
      <c r="K143" s="143"/>
      <c r="L143" s="143"/>
      <c r="M143" s="58"/>
    </row>
    <row r="144" spans="1:101" s="148" customFormat="1" ht="39" customHeight="1">
      <c r="A144" s="177">
        <v>137</v>
      </c>
      <c r="B144" s="151" t="s">
        <v>509</v>
      </c>
      <c r="C144" s="150" t="s">
        <v>11</v>
      </c>
      <c r="D144" s="150" t="s">
        <v>344</v>
      </c>
      <c r="E144" s="150" t="s">
        <v>447</v>
      </c>
      <c r="F144" s="150" t="s">
        <v>284</v>
      </c>
      <c r="G144" s="142">
        <v>20</v>
      </c>
      <c r="H144" s="142"/>
      <c r="I144" s="147"/>
      <c r="J144" s="147"/>
      <c r="K144" s="143"/>
      <c r="L144" s="143"/>
      <c r="M144" s="58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  <c r="BI144" s="149"/>
      <c r="BJ144" s="149"/>
      <c r="BK144" s="149"/>
      <c r="BL144" s="149"/>
      <c r="BM144" s="149"/>
      <c r="BN144" s="149"/>
      <c r="BO144" s="149"/>
      <c r="BP144" s="149"/>
      <c r="BQ144" s="149"/>
      <c r="BR144" s="149"/>
      <c r="BS144" s="149"/>
      <c r="BT144" s="149"/>
      <c r="BU144" s="149"/>
      <c r="BV144" s="149"/>
      <c r="BW144" s="149"/>
      <c r="BX144" s="149"/>
      <c r="BY144" s="149"/>
      <c r="BZ144" s="149"/>
      <c r="CA144" s="149"/>
      <c r="CB144" s="149"/>
      <c r="CC144" s="149"/>
      <c r="CD144" s="149"/>
      <c r="CE144" s="149"/>
      <c r="CF144" s="149"/>
      <c r="CG144" s="149"/>
      <c r="CH144" s="149"/>
      <c r="CI144" s="149"/>
      <c r="CJ144" s="149"/>
      <c r="CK144" s="149"/>
      <c r="CL144" s="149"/>
      <c r="CM144" s="149"/>
      <c r="CN144" s="149"/>
      <c r="CO144" s="149"/>
      <c r="CP144" s="149"/>
      <c r="CQ144" s="149"/>
      <c r="CR144" s="149"/>
      <c r="CS144" s="149"/>
      <c r="CT144" s="149"/>
      <c r="CU144" s="149"/>
      <c r="CV144" s="149"/>
      <c r="CW144" s="149"/>
    </row>
    <row r="145" spans="1:13" s="26" customFormat="1" ht="44.25" customHeight="1">
      <c r="A145" s="177">
        <v>138</v>
      </c>
      <c r="B145" s="57" t="s">
        <v>510</v>
      </c>
      <c r="C145" s="38" t="s">
        <v>11</v>
      </c>
      <c r="D145" s="38" t="s">
        <v>344</v>
      </c>
      <c r="E145" s="38" t="s">
        <v>511</v>
      </c>
      <c r="F145" s="38" t="s">
        <v>512</v>
      </c>
      <c r="G145" s="35">
        <v>10</v>
      </c>
      <c r="H145" s="35"/>
      <c r="I145" s="58"/>
      <c r="J145" s="58"/>
      <c r="K145" s="143"/>
      <c r="L145" s="143"/>
      <c r="M145" s="58"/>
    </row>
    <row r="146" spans="1:13" s="26" customFormat="1" ht="37.5" customHeight="1">
      <c r="A146" s="177">
        <v>139</v>
      </c>
      <c r="B146" s="57" t="s">
        <v>513</v>
      </c>
      <c r="C146" s="38" t="s">
        <v>11</v>
      </c>
      <c r="D146" s="38" t="s">
        <v>38</v>
      </c>
      <c r="E146" s="38" t="s">
        <v>59</v>
      </c>
      <c r="F146" s="38" t="s">
        <v>14</v>
      </c>
      <c r="G146" s="35">
        <v>30</v>
      </c>
      <c r="H146" s="35"/>
      <c r="I146" s="58"/>
      <c r="J146" s="58"/>
      <c r="K146" s="143"/>
      <c r="L146" s="143"/>
      <c r="M146" s="58"/>
    </row>
    <row r="147" spans="1:13" s="26" customFormat="1" ht="38.25" customHeight="1">
      <c r="A147" s="177">
        <v>140</v>
      </c>
      <c r="B147" s="57" t="s">
        <v>514</v>
      </c>
      <c r="C147" s="38" t="s">
        <v>11</v>
      </c>
      <c r="D147" s="38" t="s">
        <v>12</v>
      </c>
      <c r="E147" s="38" t="s">
        <v>39</v>
      </c>
      <c r="F147" s="38" t="s">
        <v>20</v>
      </c>
      <c r="G147" s="35">
        <v>120</v>
      </c>
      <c r="H147" s="35"/>
      <c r="I147" s="58"/>
      <c r="J147" s="58"/>
      <c r="K147" s="143"/>
      <c r="L147" s="143"/>
      <c r="M147" s="58"/>
    </row>
    <row r="148" spans="1:13" s="26" customFormat="1" ht="38.25" customHeight="1">
      <c r="A148" s="177">
        <v>141</v>
      </c>
      <c r="B148" s="57" t="s">
        <v>514</v>
      </c>
      <c r="C148" s="38" t="s">
        <v>11</v>
      </c>
      <c r="D148" s="38" t="s">
        <v>12</v>
      </c>
      <c r="E148" s="38" t="s">
        <v>969</v>
      </c>
      <c r="F148" s="38" t="s">
        <v>20</v>
      </c>
      <c r="G148" s="35">
        <v>35</v>
      </c>
      <c r="H148" s="35"/>
      <c r="I148" s="58"/>
      <c r="J148" s="58"/>
      <c r="K148" s="143"/>
      <c r="L148" s="143"/>
      <c r="M148" s="58"/>
    </row>
    <row r="149" spans="1:13" s="26" customFormat="1" ht="34.5" customHeight="1">
      <c r="A149" s="177">
        <v>142</v>
      </c>
      <c r="B149" s="57" t="s">
        <v>515</v>
      </c>
      <c r="C149" s="38" t="s">
        <v>11</v>
      </c>
      <c r="D149" s="38" t="s">
        <v>224</v>
      </c>
      <c r="E149" s="38" t="s">
        <v>59</v>
      </c>
      <c r="F149" s="38" t="s">
        <v>34</v>
      </c>
      <c r="G149" s="35">
        <v>50</v>
      </c>
      <c r="H149" s="35"/>
      <c r="I149" s="58"/>
      <c r="J149" s="58"/>
      <c r="K149" s="143"/>
      <c r="L149" s="143"/>
      <c r="M149" s="58"/>
    </row>
    <row r="150" spans="1:13" s="26" customFormat="1" ht="34.5" customHeight="1">
      <c r="A150" s="177">
        <v>143</v>
      </c>
      <c r="B150" s="57" t="s">
        <v>516</v>
      </c>
      <c r="C150" s="38" t="s">
        <v>11</v>
      </c>
      <c r="D150" s="38" t="s">
        <v>27</v>
      </c>
      <c r="E150" s="38" t="s">
        <v>45</v>
      </c>
      <c r="F150" s="38" t="s">
        <v>28</v>
      </c>
      <c r="G150" s="35">
        <v>5</v>
      </c>
      <c r="H150" s="35"/>
      <c r="I150" s="58"/>
      <c r="J150" s="58"/>
      <c r="K150" s="143"/>
      <c r="L150" s="143"/>
      <c r="M150" s="58"/>
    </row>
    <row r="151" spans="1:13" s="26" customFormat="1" ht="39" customHeight="1">
      <c r="A151" s="177">
        <v>144</v>
      </c>
      <c r="B151" s="57" t="s">
        <v>515</v>
      </c>
      <c r="C151" s="38" t="s">
        <v>11</v>
      </c>
      <c r="D151" s="38" t="s">
        <v>38</v>
      </c>
      <c r="E151" s="38" t="s">
        <v>13</v>
      </c>
      <c r="F151" s="38" t="s">
        <v>89</v>
      </c>
      <c r="G151" s="35">
        <v>10</v>
      </c>
      <c r="H151" s="35"/>
      <c r="I151" s="58"/>
      <c r="J151" s="58"/>
      <c r="K151" s="143"/>
      <c r="L151" s="143"/>
      <c r="M151" s="58"/>
    </row>
    <row r="152" spans="1:13" s="26" customFormat="1" ht="39" customHeight="1">
      <c r="A152" s="177">
        <v>145</v>
      </c>
      <c r="B152" s="57" t="s">
        <v>791</v>
      </c>
      <c r="C152" s="38" t="s">
        <v>11</v>
      </c>
      <c r="D152" s="38" t="s">
        <v>801</v>
      </c>
      <c r="E152" s="38" t="s">
        <v>800</v>
      </c>
      <c r="F152" s="38" t="s">
        <v>635</v>
      </c>
      <c r="G152" s="35">
        <v>15</v>
      </c>
      <c r="H152" s="35"/>
      <c r="I152" s="58"/>
      <c r="J152" s="58"/>
      <c r="K152" s="143"/>
      <c r="L152" s="143"/>
      <c r="M152" s="58"/>
    </row>
    <row r="153" spans="1:13" s="26" customFormat="1" ht="39" customHeight="1">
      <c r="A153" s="177">
        <v>146</v>
      </c>
      <c r="B153" s="57" t="s">
        <v>517</v>
      </c>
      <c r="C153" s="38" t="s">
        <v>11</v>
      </c>
      <c r="D153" s="38" t="s">
        <v>518</v>
      </c>
      <c r="E153" s="38" t="s">
        <v>519</v>
      </c>
      <c r="F153" s="38" t="s">
        <v>284</v>
      </c>
      <c r="G153" s="35">
        <v>10</v>
      </c>
      <c r="H153" s="35"/>
      <c r="I153" s="58"/>
      <c r="J153" s="58"/>
      <c r="K153" s="143"/>
      <c r="L153" s="143"/>
      <c r="M153" s="58"/>
    </row>
    <row r="154" spans="1:13" s="26" customFormat="1" ht="37.5" customHeight="1">
      <c r="A154" s="177">
        <v>147</v>
      </c>
      <c r="B154" s="57" t="s">
        <v>520</v>
      </c>
      <c r="C154" s="38" t="s">
        <v>11</v>
      </c>
      <c r="D154" s="38" t="s">
        <v>521</v>
      </c>
      <c r="E154" s="38" t="s">
        <v>428</v>
      </c>
      <c r="F154" s="38" t="s">
        <v>284</v>
      </c>
      <c r="G154" s="35">
        <v>8</v>
      </c>
      <c r="H154" s="35"/>
      <c r="I154" s="58"/>
      <c r="J154" s="58"/>
      <c r="K154" s="143"/>
      <c r="L154" s="143"/>
      <c r="M154" s="58"/>
    </row>
    <row r="155" spans="1:13" s="26" customFormat="1" ht="46.5" customHeight="1">
      <c r="A155" s="177">
        <v>148</v>
      </c>
      <c r="B155" s="57" t="s">
        <v>520</v>
      </c>
      <c r="C155" s="38" t="s">
        <v>11</v>
      </c>
      <c r="D155" s="38" t="s">
        <v>521</v>
      </c>
      <c r="E155" s="38" t="s">
        <v>522</v>
      </c>
      <c r="F155" s="38" t="s">
        <v>284</v>
      </c>
      <c r="G155" s="35">
        <v>6</v>
      </c>
      <c r="H155" s="35"/>
      <c r="I155" s="58"/>
      <c r="J155" s="58"/>
      <c r="K155" s="143"/>
      <c r="L155" s="143"/>
      <c r="M155" s="58"/>
    </row>
    <row r="156" spans="1:13" s="26" customFormat="1" ht="39" customHeight="1">
      <c r="A156" s="177">
        <v>149</v>
      </c>
      <c r="B156" s="57" t="s">
        <v>766</v>
      </c>
      <c r="C156" s="38" t="s">
        <v>11</v>
      </c>
      <c r="D156" s="38" t="s">
        <v>450</v>
      </c>
      <c r="E156" s="38" t="s">
        <v>90</v>
      </c>
      <c r="F156" s="38" t="s">
        <v>34</v>
      </c>
      <c r="G156" s="35">
        <v>25</v>
      </c>
      <c r="H156" s="35"/>
      <c r="I156" s="58"/>
      <c r="J156" s="58"/>
      <c r="K156" s="143"/>
      <c r="L156" s="143"/>
      <c r="M156" s="58"/>
    </row>
    <row r="157" spans="1:13" s="26" customFormat="1" ht="45" customHeight="1">
      <c r="A157" s="177">
        <v>150</v>
      </c>
      <c r="B157" s="57" t="s">
        <v>523</v>
      </c>
      <c r="C157" s="38" t="s">
        <v>11</v>
      </c>
      <c r="D157" s="38" t="s">
        <v>72</v>
      </c>
      <c r="E157" s="38" t="s">
        <v>159</v>
      </c>
      <c r="F157" s="38" t="s">
        <v>60</v>
      </c>
      <c r="G157" s="35">
        <v>10</v>
      </c>
      <c r="H157" s="35"/>
      <c r="I157" s="58"/>
      <c r="J157" s="58"/>
      <c r="K157" s="143"/>
      <c r="L157" s="143"/>
      <c r="M157" s="58"/>
    </row>
    <row r="158" spans="1:13" s="26" customFormat="1" ht="45" customHeight="1">
      <c r="A158" s="177">
        <v>151</v>
      </c>
      <c r="B158" s="57" t="s">
        <v>764</v>
      </c>
      <c r="C158" s="38" t="s">
        <v>11</v>
      </c>
      <c r="D158" s="38" t="s">
        <v>98</v>
      </c>
      <c r="E158" s="38" t="s">
        <v>292</v>
      </c>
      <c r="F158" s="38" t="s">
        <v>635</v>
      </c>
      <c r="G158" s="35">
        <v>45</v>
      </c>
      <c r="H158" s="35"/>
      <c r="I158" s="58"/>
      <c r="J158" s="58"/>
      <c r="K158" s="143"/>
      <c r="L158" s="143"/>
      <c r="M158" s="58"/>
    </row>
    <row r="159" spans="1:13" s="26" customFormat="1" ht="45" customHeight="1">
      <c r="A159" s="177">
        <v>152</v>
      </c>
      <c r="B159" s="57" t="s">
        <v>764</v>
      </c>
      <c r="C159" s="38" t="s">
        <v>11</v>
      </c>
      <c r="D159" s="38" t="s">
        <v>98</v>
      </c>
      <c r="E159" s="38" t="s">
        <v>301</v>
      </c>
      <c r="F159" s="38" t="s">
        <v>635</v>
      </c>
      <c r="G159" s="35">
        <v>30</v>
      </c>
      <c r="H159" s="35"/>
      <c r="I159" s="58"/>
      <c r="J159" s="58"/>
      <c r="K159" s="143"/>
      <c r="L159" s="143"/>
      <c r="M159" s="58"/>
    </row>
    <row r="160" spans="1:13" s="26" customFormat="1" ht="44.25" customHeight="1">
      <c r="A160" s="177">
        <v>153</v>
      </c>
      <c r="B160" s="57" t="s">
        <v>524</v>
      </c>
      <c r="C160" s="38" t="s">
        <v>11</v>
      </c>
      <c r="D160" s="38" t="s">
        <v>831</v>
      </c>
      <c r="E160" s="38" t="s">
        <v>289</v>
      </c>
      <c r="F160" s="38" t="s">
        <v>14</v>
      </c>
      <c r="G160" s="35">
        <v>10</v>
      </c>
      <c r="H160" s="35"/>
      <c r="I160" s="58"/>
      <c r="J160" s="58"/>
      <c r="K160" s="143"/>
      <c r="L160" s="143"/>
      <c r="M160" s="58"/>
    </row>
    <row r="161" spans="1:13" s="26" customFormat="1" ht="37.5" customHeight="1">
      <c r="A161" s="177">
        <v>154</v>
      </c>
      <c r="B161" s="57" t="s">
        <v>524</v>
      </c>
      <c r="C161" s="38" t="s">
        <v>11</v>
      </c>
      <c r="D161" s="38" t="s">
        <v>830</v>
      </c>
      <c r="E161" s="38" t="s">
        <v>276</v>
      </c>
      <c r="F161" s="38" t="s">
        <v>14</v>
      </c>
      <c r="G161" s="35">
        <v>10</v>
      </c>
      <c r="H161" s="35"/>
      <c r="I161" s="58"/>
      <c r="J161" s="58"/>
      <c r="K161" s="143"/>
      <c r="L161" s="143"/>
      <c r="M161" s="58"/>
    </row>
    <row r="162" spans="1:13" s="26" customFormat="1" ht="37.5" customHeight="1">
      <c r="A162" s="177">
        <v>155</v>
      </c>
      <c r="B162" s="57" t="s">
        <v>524</v>
      </c>
      <c r="C162" s="38" t="s">
        <v>11</v>
      </c>
      <c r="D162" s="38" t="s">
        <v>830</v>
      </c>
      <c r="E162" s="38" t="s">
        <v>292</v>
      </c>
      <c r="F162" s="38" t="s">
        <v>14</v>
      </c>
      <c r="G162" s="35">
        <v>5</v>
      </c>
      <c r="H162" s="35"/>
      <c r="I162" s="58"/>
      <c r="J162" s="58"/>
      <c r="K162" s="143"/>
      <c r="L162" s="143"/>
      <c r="M162" s="58"/>
    </row>
    <row r="163" spans="1:13" s="26" customFormat="1" ht="38.25" customHeight="1">
      <c r="A163" s="177">
        <v>156</v>
      </c>
      <c r="B163" s="57" t="s">
        <v>525</v>
      </c>
      <c r="C163" s="38" t="s">
        <v>11</v>
      </c>
      <c r="D163" s="38" t="s">
        <v>22</v>
      </c>
      <c r="E163" s="38" t="s">
        <v>39</v>
      </c>
      <c r="F163" s="38" t="s">
        <v>20</v>
      </c>
      <c r="G163" s="35">
        <v>10</v>
      </c>
      <c r="H163" s="35"/>
      <c r="I163" s="58"/>
      <c r="J163" s="58"/>
      <c r="K163" s="143"/>
      <c r="L163" s="143"/>
      <c r="M163" s="58"/>
    </row>
    <row r="164" spans="1:13" s="26" customFormat="1" ht="37.5" customHeight="1">
      <c r="A164" s="177">
        <v>157</v>
      </c>
      <c r="B164" s="57" t="s">
        <v>526</v>
      </c>
      <c r="C164" s="38" t="s">
        <v>11</v>
      </c>
      <c r="D164" s="38" t="s">
        <v>527</v>
      </c>
      <c r="E164" s="38" t="s">
        <v>159</v>
      </c>
      <c r="F164" s="38" t="s">
        <v>60</v>
      </c>
      <c r="G164" s="35">
        <v>50</v>
      </c>
      <c r="H164" s="35"/>
      <c r="I164" s="58"/>
      <c r="J164" s="58"/>
      <c r="K164" s="143"/>
      <c r="L164" s="143"/>
      <c r="M164" s="58"/>
    </row>
    <row r="165" spans="1:13" s="26" customFormat="1" ht="35.25" customHeight="1">
      <c r="A165" s="177">
        <v>158</v>
      </c>
      <c r="B165" s="57" t="s">
        <v>528</v>
      </c>
      <c r="C165" s="38" t="s">
        <v>11</v>
      </c>
      <c r="D165" s="38" t="s">
        <v>118</v>
      </c>
      <c r="E165" s="38" t="s">
        <v>39</v>
      </c>
      <c r="F165" s="38" t="s">
        <v>20</v>
      </c>
      <c r="G165" s="35">
        <v>10</v>
      </c>
      <c r="H165" s="35"/>
      <c r="I165" s="58"/>
      <c r="J165" s="58"/>
      <c r="K165" s="143"/>
      <c r="L165" s="143"/>
      <c r="M165" s="58"/>
    </row>
    <row r="166" spans="1:13" s="26" customFormat="1" ht="39.75" customHeight="1">
      <c r="A166" s="177">
        <v>159</v>
      </c>
      <c r="B166" s="57" t="s">
        <v>528</v>
      </c>
      <c r="C166" s="38" t="s">
        <v>11</v>
      </c>
      <c r="D166" s="38" t="s">
        <v>118</v>
      </c>
      <c r="E166" s="38" t="s">
        <v>106</v>
      </c>
      <c r="F166" s="38" t="s">
        <v>20</v>
      </c>
      <c r="G166" s="35">
        <v>10</v>
      </c>
      <c r="H166" s="35"/>
      <c r="I166" s="58"/>
      <c r="J166" s="58"/>
      <c r="K166" s="143"/>
      <c r="L166" s="143"/>
      <c r="M166" s="58"/>
    </row>
    <row r="167" spans="1:13" s="26" customFormat="1" ht="49.5" customHeight="1">
      <c r="A167" s="177">
        <v>160</v>
      </c>
      <c r="B167" s="57" t="s">
        <v>529</v>
      </c>
      <c r="C167" s="38" t="s">
        <v>11</v>
      </c>
      <c r="D167" s="38" t="s">
        <v>530</v>
      </c>
      <c r="E167" s="61">
        <v>0.001</v>
      </c>
      <c r="F167" s="38" t="s">
        <v>531</v>
      </c>
      <c r="G167" s="35">
        <v>20</v>
      </c>
      <c r="H167" s="35"/>
      <c r="I167" s="58"/>
      <c r="J167" s="58"/>
      <c r="K167" s="143"/>
      <c r="L167" s="143"/>
      <c r="M167" s="58"/>
    </row>
    <row r="168" spans="1:13" ht="44.25" customHeight="1">
      <c r="A168" s="304" t="s">
        <v>1061</v>
      </c>
      <c r="B168" s="304"/>
      <c r="C168" s="304"/>
      <c r="D168" s="304"/>
      <c r="E168" s="304"/>
      <c r="F168" s="304"/>
      <c r="G168" s="304"/>
      <c r="H168" s="304"/>
      <c r="I168" s="304"/>
      <c r="J168" s="274"/>
      <c r="K168" s="275"/>
      <c r="L168" s="275"/>
      <c r="M168" s="274"/>
    </row>
    <row r="169" spans="1:13" ht="17.25">
      <c r="A169" s="1"/>
      <c r="B169" s="1"/>
      <c r="C169" s="1"/>
      <c r="D169" s="1"/>
      <c r="E169" s="1"/>
      <c r="F169" s="1"/>
      <c r="G169" s="1"/>
      <c r="H169" s="1"/>
      <c r="I169" s="49"/>
      <c r="J169" s="1"/>
      <c r="K169" s="1"/>
      <c r="L169" s="1"/>
      <c r="M169" s="1"/>
    </row>
    <row r="170" spans="1:13" ht="17.25">
      <c r="A170" s="1"/>
      <c r="B170" s="1" t="s">
        <v>810</v>
      </c>
      <c r="C170" s="1"/>
      <c r="D170" s="1"/>
      <c r="E170" s="1"/>
      <c r="F170" s="1"/>
      <c r="G170" s="1"/>
      <c r="H170" s="1"/>
      <c r="I170" s="49"/>
      <c r="J170" s="22"/>
      <c r="K170" s="22"/>
      <c r="L170" s="22"/>
      <c r="M170" s="22"/>
    </row>
    <row r="171" spans="1:13" ht="18.75">
      <c r="A171" s="1"/>
      <c r="B171" s="1"/>
      <c r="C171" s="1"/>
      <c r="D171" s="1"/>
      <c r="E171" s="1"/>
      <c r="F171" s="1"/>
      <c r="G171" s="1"/>
      <c r="H171" s="1"/>
      <c r="I171" s="49"/>
      <c r="J171" s="286"/>
      <c r="K171" s="286"/>
      <c r="L171" s="286"/>
      <c r="M171" s="286"/>
    </row>
    <row r="172" spans="1:13" ht="18.75">
      <c r="A172" s="1"/>
      <c r="B172" s="1"/>
      <c r="C172" s="1"/>
      <c r="D172" s="1"/>
      <c r="E172" s="1"/>
      <c r="F172" s="1"/>
      <c r="G172" s="1"/>
      <c r="H172" s="1"/>
      <c r="I172" s="292" t="s">
        <v>79</v>
      </c>
      <c r="J172" s="292"/>
      <c r="K172" s="292"/>
      <c r="L172" s="292"/>
      <c r="M172" s="292"/>
    </row>
  </sheetData>
  <sheetProtection selectLockedCells="1" selectUnlockedCells="1"/>
  <mergeCells count="8">
    <mergeCell ref="J171:M171"/>
    <mergeCell ref="I172:M172"/>
    <mergeCell ref="A1:C1"/>
    <mergeCell ref="I1:M1"/>
    <mergeCell ref="A2:M2"/>
    <mergeCell ref="A3:M3"/>
    <mergeCell ref="A4:M4"/>
    <mergeCell ref="A168:I168"/>
  </mergeCells>
  <printOptions/>
  <pageMargins left="0.1968503937007874" right="0.1968503937007874" top="0.3937007874015748" bottom="0.3937007874015748" header="0.1968503937007874" footer="0.1968503937007874"/>
  <pageSetup horizontalDpi="300" verticalDpi="300" orientation="landscape" paperSize="9" scale="68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3"/>
  <sheetViews>
    <sheetView zoomScale="75" zoomScaleNormal="75" zoomScaleSheetLayoutView="77" zoomScalePageLayoutView="0" workbookViewId="0" topLeftCell="A1">
      <selection activeCell="G23" sqref="G23"/>
    </sheetView>
  </sheetViews>
  <sheetFormatPr defaultColWidth="8.8984375" defaultRowHeight="14.25"/>
  <cols>
    <col min="1" max="1" width="5.19921875" style="0" customWidth="1"/>
    <col min="2" max="2" width="20" style="0" customWidth="1"/>
    <col min="3" max="3" width="6.5" style="0" customWidth="1"/>
    <col min="4" max="4" width="17.5" style="0" customWidth="1"/>
    <col min="5" max="5" width="11" style="0" customWidth="1"/>
    <col min="6" max="6" width="13.69921875" style="0" customWidth="1"/>
    <col min="7" max="7" width="19.3984375" style="0" customWidth="1"/>
    <col min="8" max="8" width="19" style="0" customWidth="1"/>
    <col min="9" max="9" width="15.8984375" style="0" customWidth="1"/>
    <col min="10" max="10" width="14.09765625" style="0" customWidth="1"/>
    <col min="11" max="12" width="8.5" style="0" customWidth="1"/>
    <col min="13" max="13" width="16.69921875" style="0" customWidth="1"/>
  </cols>
  <sheetData>
    <row r="1" spans="1:22" s="23" customFormat="1" ht="24" customHeight="1">
      <c r="A1" s="298" t="s">
        <v>1051</v>
      </c>
      <c r="B1" s="298"/>
      <c r="C1" s="298"/>
      <c r="D1" s="25"/>
      <c r="E1" s="25"/>
      <c r="F1" s="183"/>
      <c r="G1" s="183"/>
      <c r="H1" s="183"/>
      <c r="I1" s="303" t="str">
        <f>'P. 4 Leki różne 2'!I1:M1</f>
        <v>Nr postępowania: DZP.26.23.2023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21.75" customHeight="1">
      <c r="A2" s="300" t="s">
        <v>1052</v>
      </c>
      <c r="B2" s="300"/>
      <c r="C2" s="300"/>
      <c r="D2" s="300"/>
      <c r="E2" s="300"/>
      <c r="F2" s="300"/>
      <c r="G2" s="300"/>
      <c r="H2" s="300" t="s">
        <v>0</v>
      </c>
      <c r="I2" s="300"/>
      <c r="J2" s="300"/>
      <c r="K2" s="300"/>
      <c r="L2" s="300"/>
      <c r="M2" s="300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18" customHeight="1">
      <c r="A3" s="301" t="s">
        <v>724</v>
      </c>
      <c r="B3" s="301"/>
      <c r="C3" s="301"/>
      <c r="D3" s="301"/>
      <c r="E3" s="301"/>
      <c r="F3" s="301"/>
      <c r="G3" s="301"/>
      <c r="H3" s="301" t="s">
        <v>368</v>
      </c>
      <c r="I3" s="301"/>
      <c r="J3" s="301"/>
      <c r="K3" s="301"/>
      <c r="L3" s="301"/>
      <c r="M3" s="30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17.25" customHeight="1">
      <c r="A4" s="208"/>
      <c r="B4" s="208"/>
      <c r="C4" s="208"/>
      <c r="D4" s="208"/>
      <c r="E4" s="208"/>
      <c r="F4" s="301" t="s">
        <v>532</v>
      </c>
      <c r="G4" s="301"/>
      <c r="H4" s="301"/>
      <c r="I4" s="208"/>
      <c r="J4" s="208"/>
      <c r="K4" s="208"/>
      <c r="L4" s="208"/>
      <c r="M4" s="2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.7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26" customFormat="1" ht="89.25" customHeight="1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26" customFormat="1" ht="21" customHeight="1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13" s="26" customFormat="1" ht="36" customHeight="1">
      <c r="A8" s="35">
        <v>1</v>
      </c>
      <c r="B8" s="57" t="s">
        <v>533</v>
      </c>
      <c r="C8" s="35" t="s">
        <v>11</v>
      </c>
      <c r="D8" s="35" t="s">
        <v>717</v>
      </c>
      <c r="E8" s="35" t="s">
        <v>39</v>
      </c>
      <c r="F8" s="35" t="s">
        <v>20</v>
      </c>
      <c r="G8" s="35">
        <v>4500</v>
      </c>
      <c r="H8" s="35"/>
      <c r="I8" s="58"/>
      <c r="J8" s="58"/>
      <c r="K8" s="143"/>
      <c r="L8" s="143"/>
      <c r="M8" s="174"/>
    </row>
    <row r="9" spans="1:13" ht="47.25" customHeight="1">
      <c r="A9" s="289" t="s">
        <v>77</v>
      </c>
      <c r="B9" s="289"/>
      <c r="C9" s="289"/>
      <c r="D9" s="289"/>
      <c r="E9" s="289"/>
      <c r="F9" s="289"/>
      <c r="G9" s="289"/>
      <c r="H9" s="289"/>
      <c r="I9" s="289"/>
      <c r="J9" s="214"/>
      <c r="K9" s="212"/>
      <c r="L9" s="212"/>
      <c r="M9" s="215"/>
    </row>
    <row r="10" spans="1:13" ht="17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7.25">
      <c r="A11" s="1" t="s">
        <v>78</v>
      </c>
      <c r="B11" s="1"/>
      <c r="C11" s="1"/>
      <c r="D11" s="1"/>
      <c r="E11" s="1"/>
      <c r="F11" s="1"/>
      <c r="G11" s="1"/>
      <c r="H11" s="1"/>
      <c r="I11" s="1"/>
      <c r="J11" s="22"/>
      <c r="K11" s="22"/>
      <c r="L11" s="22"/>
      <c r="M11" s="22"/>
    </row>
    <row r="12" spans="1:13" ht="18.75" customHeight="1">
      <c r="A12" s="1"/>
      <c r="B12" s="1"/>
      <c r="C12" s="1"/>
      <c r="D12" s="1"/>
      <c r="E12" s="1"/>
      <c r="F12" s="1"/>
      <c r="G12" s="1"/>
      <c r="H12" s="1"/>
      <c r="I12" s="1"/>
      <c r="J12" s="286"/>
      <c r="K12" s="286"/>
      <c r="L12" s="286"/>
      <c r="M12" s="286"/>
    </row>
    <row r="13" spans="1:13" ht="18.75">
      <c r="A13" s="1"/>
      <c r="B13" s="1"/>
      <c r="C13" s="1"/>
      <c r="D13" s="1"/>
      <c r="E13" s="1"/>
      <c r="F13" s="1"/>
      <c r="G13" s="1"/>
      <c r="H13" s="1"/>
      <c r="I13" s="305" t="s">
        <v>79</v>
      </c>
      <c r="J13" s="305"/>
      <c r="K13" s="305"/>
      <c r="L13" s="305"/>
      <c r="M13" s="305"/>
    </row>
  </sheetData>
  <sheetProtection selectLockedCells="1" selectUnlockedCells="1"/>
  <mergeCells count="8">
    <mergeCell ref="J12:M12"/>
    <mergeCell ref="I13:M13"/>
    <mergeCell ref="A1:C1"/>
    <mergeCell ref="I1:M1"/>
    <mergeCell ref="A2:M2"/>
    <mergeCell ref="A3:M3"/>
    <mergeCell ref="F4:H4"/>
    <mergeCell ref="A9:I9"/>
  </mergeCells>
  <printOptions/>
  <pageMargins left="0.1968503937007874" right="0.1968503937007874" top="0.3937007874015748" bottom="0.3937007874015748" header="0.1968503937007874" footer="0.1968503937007874"/>
  <pageSetup horizontalDpi="300" verticalDpi="300" orientation="landscape" paperSize="9" scale="70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"/>
  <sheetViews>
    <sheetView zoomScale="75" zoomScaleNormal="75" zoomScaleSheetLayoutView="77" workbookViewId="0" topLeftCell="A1">
      <selection activeCell="A2" sqref="A2:M2"/>
    </sheetView>
  </sheetViews>
  <sheetFormatPr defaultColWidth="8.8984375" defaultRowHeight="14.25"/>
  <cols>
    <col min="1" max="1" width="5.19921875" style="0" customWidth="1"/>
    <col min="2" max="2" width="19.8984375" style="0" customWidth="1"/>
    <col min="3" max="3" width="6.5" style="0" customWidth="1"/>
    <col min="4" max="4" width="15.3984375" style="0" customWidth="1"/>
    <col min="5" max="5" width="12.5" style="0" customWidth="1"/>
    <col min="6" max="6" width="12.69921875" style="0" customWidth="1"/>
    <col min="7" max="7" width="18" style="0" customWidth="1"/>
    <col min="8" max="8" width="19.8984375" style="0" customWidth="1"/>
    <col min="9" max="9" width="14" style="0" customWidth="1"/>
    <col min="10" max="10" width="15.09765625" style="0" customWidth="1"/>
    <col min="11" max="12" width="8.5" style="0" customWidth="1"/>
    <col min="13" max="13" width="19.5" style="0" customWidth="1"/>
    <col min="14" max="14" width="18.19921875" style="0" customWidth="1"/>
  </cols>
  <sheetData>
    <row r="1" spans="1:22" s="23" customFormat="1" ht="21" customHeight="1">
      <c r="A1" s="310" t="s">
        <v>1051</v>
      </c>
      <c r="B1" s="310"/>
      <c r="C1" s="310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25.5" customHeight="1">
      <c r="A2" s="307" t="s">
        <v>1052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27.75" customHeight="1">
      <c r="A3" s="308" t="s">
        <v>728</v>
      </c>
      <c r="B3" s="308"/>
      <c r="C3" s="308"/>
      <c r="D3" s="308"/>
      <c r="E3" s="308"/>
      <c r="F3" s="308"/>
      <c r="G3" s="308"/>
      <c r="H3" s="308" t="s">
        <v>534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23.25" customHeight="1">
      <c r="A4" s="308" t="s">
        <v>535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.7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26" customFormat="1" ht="66" customHeight="1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26" customFormat="1" ht="21" customHeight="1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13" s="26" customFormat="1" ht="39.75" customHeight="1">
      <c r="A8" s="40">
        <v>1</v>
      </c>
      <c r="B8" s="39" t="s">
        <v>536</v>
      </c>
      <c r="C8" s="40" t="s">
        <v>11</v>
      </c>
      <c r="D8" s="41" t="s">
        <v>12</v>
      </c>
      <c r="E8" s="41" t="s">
        <v>18</v>
      </c>
      <c r="F8" s="41" t="s">
        <v>14</v>
      </c>
      <c r="G8" s="42">
        <v>650</v>
      </c>
      <c r="H8" s="41"/>
      <c r="I8" s="43"/>
      <c r="J8" s="135"/>
      <c r="K8" s="156"/>
      <c r="L8" s="156"/>
      <c r="M8" s="60"/>
    </row>
    <row r="9" spans="1:13" s="26" customFormat="1" ht="39.75" customHeight="1">
      <c r="A9" s="40">
        <v>2</v>
      </c>
      <c r="B9" s="39" t="s">
        <v>536</v>
      </c>
      <c r="C9" s="40" t="s">
        <v>11</v>
      </c>
      <c r="D9" s="41" t="s">
        <v>12</v>
      </c>
      <c r="E9" s="41" t="s">
        <v>17</v>
      </c>
      <c r="F9" s="41" t="s">
        <v>14</v>
      </c>
      <c r="G9" s="42">
        <v>80</v>
      </c>
      <c r="H9" s="41"/>
      <c r="I9" s="43"/>
      <c r="J9" s="135"/>
      <c r="K9" s="156"/>
      <c r="L9" s="156"/>
      <c r="M9" s="60"/>
    </row>
    <row r="10" spans="1:13" s="26" customFormat="1" ht="39.75" customHeight="1">
      <c r="A10" s="289" t="s">
        <v>77</v>
      </c>
      <c r="B10" s="289"/>
      <c r="C10" s="289"/>
      <c r="D10" s="289"/>
      <c r="E10" s="289"/>
      <c r="F10" s="289"/>
      <c r="G10" s="289"/>
      <c r="H10" s="289"/>
      <c r="I10" s="289"/>
      <c r="J10" s="215"/>
      <c r="K10" s="212"/>
      <c r="L10" s="212"/>
      <c r="M10" s="214"/>
    </row>
    <row r="11" spans="1:13" s="50" customFormat="1" ht="14.25" customHeight="1">
      <c r="A11" s="65"/>
      <c r="B11" s="66"/>
      <c r="C11" s="65"/>
      <c r="D11" s="67"/>
      <c r="E11" s="67"/>
      <c r="F11" s="67"/>
      <c r="G11" s="67"/>
      <c r="H11" s="67"/>
      <c r="I11" s="68"/>
      <c r="J11" s="69"/>
      <c r="K11" s="70"/>
      <c r="L11" s="70"/>
      <c r="M11" s="68"/>
    </row>
    <row r="12" spans="1:15" s="73" customFormat="1" ht="19.5" customHeight="1">
      <c r="A12" s="309" t="s">
        <v>78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72"/>
      <c r="O12" s="72"/>
    </row>
    <row r="13" spans="1:15" s="73" customFormat="1" ht="14.2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  <c r="O13" s="72"/>
    </row>
    <row r="14" spans="10:16" s="50" customFormat="1" ht="15.75">
      <c r="J14" s="74"/>
      <c r="N14" s="75"/>
      <c r="O14" s="75"/>
      <c r="P14" s="75"/>
    </row>
    <row r="15" spans="9:16" s="50" customFormat="1" ht="14.25" customHeight="1">
      <c r="I15" s="1"/>
      <c r="J15" s="286"/>
      <c r="K15" s="286"/>
      <c r="L15" s="286"/>
      <c r="M15" s="286"/>
      <c r="N15" s="76"/>
      <c r="O15" s="76"/>
      <c r="P15" s="76"/>
    </row>
    <row r="16" spans="9:13" ht="18.75">
      <c r="I16" s="305" t="s">
        <v>79</v>
      </c>
      <c r="J16" s="305"/>
      <c r="K16" s="305"/>
      <c r="L16" s="305"/>
      <c r="M16" s="305"/>
    </row>
  </sheetData>
  <sheetProtection selectLockedCells="1" selectUnlockedCells="1"/>
  <mergeCells count="9">
    <mergeCell ref="J15:M15"/>
    <mergeCell ref="I16:M16"/>
    <mergeCell ref="I1:M1"/>
    <mergeCell ref="A2:M2"/>
    <mergeCell ref="A3:M3"/>
    <mergeCell ref="A4:M4"/>
    <mergeCell ref="A10:I10"/>
    <mergeCell ref="A12:M12"/>
    <mergeCell ref="A1:C1"/>
  </mergeCells>
  <printOptions/>
  <pageMargins left="0.1968503937007874" right="0.1968503937007874" top="0.3937007874015748" bottom="0.3937007874015748" header="0.1968503937007874" footer="0.1968503937007874"/>
  <pageSetup horizontalDpi="300" verticalDpi="300" orientation="landscape" paperSize="9" scale="70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zoomScale="75" zoomScaleNormal="75" zoomScaleSheetLayoutView="77" zoomScalePageLayoutView="0" workbookViewId="0" topLeftCell="A1">
      <selection activeCell="G14" sqref="G14"/>
    </sheetView>
  </sheetViews>
  <sheetFormatPr defaultColWidth="8.8984375" defaultRowHeight="14.25"/>
  <cols>
    <col min="1" max="1" width="4.5" style="0" customWidth="1"/>
    <col min="2" max="2" width="26.19921875" style="0" customWidth="1"/>
    <col min="3" max="3" width="8.8984375" style="0" customWidth="1"/>
    <col min="4" max="4" width="14.5" style="0" customWidth="1"/>
    <col min="5" max="5" width="10" style="0" customWidth="1"/>
    <col min="6" max="6" width="15" style="0" customWidth="1"/>
    <col min="7" max="7" width="18" style="0" customWidth="1"/>
    <col min="8" max="8" width="21.5" style="0" customWidth="1"/>
    <col min="9" max="9" width="12.5" style="0" customWidth="1"/>
    <col min="10" max="10" width="13.59765625" style="0" customWidth="1"/>
    <col min="11" max="12" width="8" style="0" customWidth="1"/>
    <col min="13" max="13" width="15.5" style="0" customWidth="1"/>
  </cols>
  <sheetData>
    <row r="1" spans="1:22" s="23" customFormat="1" ht="26.25" customHeight="1">
      <c r="A1" s="312" t="s">
        <v>1051</v>
      </c>
      <c r="B1" s="312"/>
      <c r="C1" s="312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21.75" customHeight="1">
      <c r="A2" s="307" t="s">
        <v>1052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21" customHeight="1">
      <c r="A3" s="308" t="s">
        <v>729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20.25" customHeight="1">
      <c r="A4" s="308" t="s">
        <v>537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.75">
      <c r="A5" s="209"/>
      <c r="B5" s="209"/>
      <c r="C5" s="209"/>
      <c r="D5" s="209"/>
      <c r="E5" s="209"/>
      <c r="F5" s="217"/>
      <c r="G5" s="217"/>
      <c r="H5" s="217"/>
      <c r="I5" s="209"/>
      <c r="J5" s="209"/>
      <c r="K5" s="209"/>
      <c r="L5" s="209"/>
      <c r="M5" s="209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26" customFormat="1" ht="83.25" customHeight="1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26" customFormat="1" ht="24" customHeight="1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13" s="26" customFormat="1" ht="42" customHeight="1">
      <c r="A8" s="40">
        <v>1</v>
      </c>
      <c r="B8" s="39" t="s">
        <v>126</v>
      </c>
      <c r="C8" s="40" t="s">
        <v>11</v>
      </c>
      <c r="D8" s="41" t="s">
        <v>538</v>
      </c>
      <c r="E8" s="41" t="s">
        <v>17</v>
      </c>
      <c r="F8" s="41" t="s">
        <v>14</v>
      </c>
      <c r="G8" s="42">
        <v>50</v>
      </c>
      <c r="H8" s="41"/>
      <c r="I8" s="60"/>
      <c r="J8" s="135"/>
      <c r="K8" s="156"/>
      <c r="L8" s="156"/>
      <c r="M8" s="77"/>
    </row>
    <row r="9" spans="1:13" s="26" customFormat="1" ht="42" customHeight="1">
      <c r="A9" s="40">
        <v>2</v>
      </c>
      <c r="B9" s="39" t="s">
        <v>126</v>
      </c>
      <c r="C9" s="40" t="s">
        <v>11</v>
      </c>
      <c r="D9" s="41" t="s">
        <v>12</v>
      </c>
      <c r="E9" s="41" t="s">
        <v>100</v>
      </c>
      <c r="F9" s="41" t="s">
        <v>14</v>
      </c>
      <c r="G9" s="42">
        <v>80</v>
      </c>
      <c r="H9" s="41"/>
      <c r="I9" s="60"/>
      <c r="J9" s="135"/>
      <c r="K9" s="156"/>
      <c r="L9" s="156"/>
      <c r="M9" s="77"/>
    </row>
    <row r="10" spans="1:13" ht="47.25" customHeight="1">
      <c r="A10" s="289" t="s">
        <v>77</v>
      </c>
      <c r="B10" s="289"/>
      <c r="C10" s="289"/>
      <c r="D10" s="289"/>
      <c r="E10" s="289"/>
      <c r="F10" s="289"/>
      <c r="G10" s="289"/>
      <c r="H10" s="289"/>
      <c r="I10" s="289"/>
      <c r="J10" s="214"/>
      <c r="K10" s="212"/>
      <c r="L10" s="212"/>
      <c r="M10" s="218"/>
    </row>
    <row r="11" spans="1:13" s="84" customFormat="1" ht="14.25" customHeight="1">
      <c r="A11" s="78"/>
      <c r="B11" s="79"/>
      <c r="C11" s="78"/>
      <c r="D11" s="80"/>
      <c r="E11" s="80"/>
      <c r="F11" s="80"/>
      <c r="G11" s="80"/>
      <c r="H11" s="80"/>
      <c r="I11" s="81"/>
      <c r="J11" s="82"/>
      <c r="K11" s="83"/>
      <c r="L11" s="83"/>
      <c r="M11" s="81"/>
    </row>
    <row r="12" spans="1:15" s="87" customFormat="1" ht="14.25" customHeight="1">
      <c r="A12" s="311" t="s">
        <v>78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86"/>
      <c r="O12" s="86"/>
    </row>
    <row r="13" spans="1:15" s="87" customFormat="1" ht="14.2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6"/>
      <c r="O13" s="86"/>
    </row>
    <row r="14" spans="14:16" s="84" customFormat="1" ht="12.75">
      <c r="N14" s="88"/>
      <c r="O14" s="88"/>
      <c r="P14" s="88"/>
    </row>
    <row r="15" spans="14:16" s="84" customFormat="1" ht="14.25" customHeight="1">
      <c r="N15" s="89"/>
      <c r="O15" s="89"/>
      <c r="P15" s="89"/>
    </row>
    <row r="16" spans="9:13" ht="18.75">
      <c r="I16" s="1"/>
      <c r="J16" s="286"/>
      <c r="K16" s="286"/>
      <c r="L16" s="286"/>
      <c r="M16" s="286"/>
    </row>
    <row r="17" spans="9:13" ht="14.25" customHeight="1">
      <c r="I17" s="305" t="s">
        <v>79</v>
      </c>
      <c r="J17" s="305"/>
      <c r="K17" s="305"/>
      <c r="L17" s="305"/>
      <c r="M17" s="305"/>
    </row>
  </sheetData>
  <sheetProtection selectLockedCells="1" selectUnlockedCells="1"/>
  <mergeCells count="9">
    <mergeCell ref="A12:M12"/>
    <mergeCell ref="J16:M16"/>
    <mergeCell ref="I17:M17"/>
    <mergeCell ref="A1:C1"/>
    <mergeCell ref="I1:M1"/>
    <mergeCell ref="A2:M2"/>
    <mergeCell ref="A3:M3"/>
    <mergeCell ref="A4:M4"/>
    <mergeCell ref="A10:I10"/>
  </mergeCells>
  <printOptions/>
  <pageMargins left="0.1968503937007874" right="0.1968503937007874" top="0.3937007874015748" bottom="0.3937007874015748" header="0.1968503937007874" footer="0.5118110236220472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7"/>
  <sheetViews>
    <sheetView zoomScale="75" zoomScaleNormal="75" zoomScaleSheetLayoutView="77" zoomScalePageLayoutView="0" workbookViewId="0" topLeftCell="A1">
      <selection activeCell="H24" sqref="H24"/>
    </sheetView>
  </sheetViews>
  <sheetFormatPr defaultColWidth="8.8984375" defaultRowHeight="14.25"/>
  <cols>
    <col min="1" max="1" width="5.19921875" style="0" customWidth="1"/>
    <col min="2" max="2" width="18" style="0" customWidth="1"/>
    <col min="3" max="3" width="6.5" style="0" customWidth="1"/>
    <col min="4" max="4" width="15.3984375" style="0" customWidth="1"/>
    <col min="5" max="5" width="13.19921875" style="0" customWidth="1"/>
    <col min="6" max="6" width="24" style="0" customWidth="1"/>
    <col min="7" max="7" width="18.69921875" style="0" customWidth="1"/>
    <col min="8" max="8" width="18.5" style="0" customWidth="1"/>
    <col min="9" max="9" width="13.3984375" style="0" customWidth="1"/>
    <col min="10" max="10" width="13.59765625" style="0" customWidth="1"/>
    <col min="11" max="12" width="9.3984375" style="0" customWidth="1"/>
    <col min="13" max="13" width="16" style="0" customWidth="1"/>
  </cols>
  <sheetData>
    <row r="1" spans="1:22" s="23" customFormat="1" ht="27" customHeight="1">
      <c r="A1" s="312" t="s">
        <v>1051</v>
      </c>
      <c r="B1" s="312"/>
      <c r="C1" s="312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13.5" customHeight="1">
      <c r="A2" s="307" t="s">
        <v>1052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22.5" customHeight="1">
      <c r="A3" s="308" t="s">
        <v>730</v>
      </c>
      <c r="B3" s="308"/>
      <c r="C3" s="308"/>
      <c r="D3" s="308"/>
      <c r="E3" s="308"/>
      <c r="F3" s="308"/>
      <c r="G3" s="308"/>
      <c r="H3" s="308" t="s">
        <v>539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27.75" customHeight="1">
      <c r="A4" s="308" t="s">
        <v>540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.7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26" customFormat="1" ht="66" customHeight="1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26" customFormat="1" ht="21.75" customHeight="1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13" s="26" customFormat="1" ht="46.5" customHeight="1">
      <c r="A8" s="40">
        <v>1</v>
      </c>
      <c r="B8" s="145" t="s">
        <v>541</v>
      </c>
      <c r="C8" s="40" t="s">
        <v>11</v>
      </c>
      <c r="D8" s="41" t="s">
        <v>12</v>
      </c>
      <c r="E8" s="41" t="s">
        <v>100</v>
      </c>
      <c r="F8" s="41" t="s">
        <v>128</v>
      </c>
      <c r="G8" s="153">
        <v>50</v>
      </c>
      <c r="H8" s="41"/>
      <c r="I8" s="60"/>
      <c r="J8" s="135"/>
      <c r="K8" s="156"/>
      <c r="L8" s="156"/>
      <c r="M8" s="77"/>
    </row>
    <row r="9" spans="1:13" s="26" customFormat="1" ht="46.5" customHeight="1">
      <c r="A9" s="40">
        <v>2</v>
      </c>
      <c r="B9" s="39" t="s">
        <v>541</v>
      </c>
      <c r="C9" s="40" t="s">
        <v>11</v>
      </c>
      <c r="D9" s="41" t="s">
        <v>12</v>
      </c>
      <c r="E9" s="41" t="s">
        <v>542</v>
      </c>
      <c r="F9" s="41" t="s">
        <v>128</v>
      </c>
      <c r="G9" s="42">
        <v>40</v>
      </c>
      <c r="H9" s="41"/>
      <c r="I9" s="60"/>
      <c r="J9" s="135"/>
      <c r="K9" s="156"/>
      <c r="L9" s="156"/>
      <c r="M9" s="77"/>
    </row>
    <row r="10" spans="1:13" s="26" customFormat="1" ht="46.5" customHeight="1">
      <c r="A10" s="40">
        <v>3</v>
      </c>
      <c r="B10" s="39" t="s">
        <v>541</v>
      </c>
      <c r="C10" s="40" t="s">
        <v>11</v>
      </c>
      <c r="D10" s="41" t="s">
        <v>12</v>
      </c>
      <c r="E10" s="41" t="s">
        <v>93</v>
      </c>
      <c r="F10" s="41" t="s">
        <v>128</v>
      </c>
      <c r="G10" s="42">
        <v>60</v>
      </c>
      <c r="H10" s="41"/>
      <c r="I10" s="60"/>
      <c r="J10" s="135"/>
      <c r="K10" s="156"/>
      <c r="L10" s="156"/>
      <c r="M10" s="176"/>
    </row>
    <row r="11" spans="1:13" ht="47.25" customHeight="1">
      <c r="A11" s="289" t="s">
        <v>77</v>
      </c>
      <c r="B11" s="289"/>
      <c r="C11" s="289"/>
      <c r="D11" s="289"/>
      <c r="E11" s="289"/>
      <c r="F11" s="289"/>
      <c r="G11" s="289"/>
      <c r="H11" s="289"/>
      <c r="I11" s="289"/>
      <c r="J11" s="219"/>
      <c r="K11" s="212"/>
      <c r="L11" s="212"/>
      <c r="M11" s="214"/>
    </row>
    <row r="12" spans="1:15" s="87" customFormat="1" ht="14.2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86"/>
      <c r="O12" s="86"/>
    </row>
    <row r="13" spans="1:15" s="87" customFormat="1" ht="14.25" customHeight="1">
      <c r="A13" s="85" t="s">
        <v>78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6"/>
      <c r="O13" s="86"/>
    </row>
    <row r="14" spans="14:16" s="84" customFormat="1" ht="12.75">
      <c r="N14" s="88"/>
      <c r="O14" s="88"/>
      <c r="P14" s="88"/>
    </row>
    <row r="15" spans="14:16" s="84" customFormat="1" ht="14.25" customHeight="1">
      <c r="N15" s="89"/>
      <c r="O15" s="89"/>
      <c r="P15" s="89"/>
    </row>
    <row r="16" spans="9:13" ht="18.75">
      <c r="I16" s="1"/>
      <c r="J16" s="286"/>
      <c r="K16" s="286"/>
      <c r="L16" s="286"/>
      <c r="M16" s="286"/>
    </row>
    <row r="17" spans="9:13" ht="18.75">
      <c r="I17" s="305" t="s">
        <v>79</v>
      </c>
      <c r="J17" s="305"/>
      <c r="K17" s="305"/>
      <c r="L17" s="305"/>
      <c r="M17" s="305"/>
    </row>
    <row r="18" ht="14.25" customHeight="1"/>
  </sheetData>
  <sheetProtection selectLockedCells="1" selectUnlockedCells="1"/>
  <mergeCells count="8">
    <mergeCell ref="J16:M16"/>
    <mergeCell ref="I17:M17"/>
    <mergeCell ref="A1:C1"/>
    <mergeCell ref="I1:M1"/>
    <mergeCell ref="A2:M2"/>
    <mergeCell ref="A3:M3"/>
    <mergeCell ref="A4:M4"/>
    <mergeCell ref="A11:I11"/>
  </mergeCells>
  <printOptions/>
  <pageMargins left="0.1968503937007874" right="0.1968503937007874" top="0.3937007874015748" bottom="0.3937007874015748" header="0.1968503937007874" footer="0.5118110236220472"/>
  <pageSetup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6"/>
  <sheetViews>
    <sheetView zoomScale="75" zoomScaleNormal="75" zoomScaleSheetLayoutView="77" zoomScalePageLayoutView="0" workbookViewId="0" topLeftCell="A1">
      <selection activeCell="F15" sqref="F15"/>
    </sheetView>
  </sheetViews>
  <sheetFormatPr defaultColWidth="8.8984375" defaultRowHeight="14.25"/>
  <cols>
    <col min="1" max="1" width="5.19921875" style="0" customWidth="1"/>
    <col min="2" max="2" width="30.5" style="0" customWidth="1"/>
    <col min="3" max="3" width="7.5" style="0" customWidth="1"/>
    <col min="4" max="4" width="17" style="0" customWidth="1"/>
    <col min="5" max="5" width="14.69921875" style="0" customWidth="1"/>
    <col min="6" max="6" width="13.5" style="0" customWidth="1"/>
    <col min="7" max="7" width="18.8984375" style="0" customWidth="1"/>
    <col min="8" max="8" width="20" style="0" customWidth="1"/>
    <col min="9" max="10" width="12.8984375" style="0" customWidth="1"/>
    <col min="11" max="12" width="8" style="0" customWidth="1"/>
    <col min="13" max="13" width="14.8984375" style="0" customWidth="1"/>
  </cols>
  <sheetData>
    <row r="1" spans="1:22" s="23" customFormat="1" ht="24" customHeight="1">
      <c r="A1" s="312" t="s">
        <v>1064</v>
      </c>
      <c r="B1" s="312"/>
      <c r="C1" s="312"/>
      <c r="D1" s="63"/>
      <c r="E1" s="63"/>
      <c r="F1" s="216"/>
      <c r="G1" s="216"/>
      <c r="H1" s="216"/>
      <c r="I1" s="306" t="s">
        <v>1053</v>
      </c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27"/>
      <c r="V1" s="27"/>
    </row>
    <row r="2" spans="1:28" s="29" customFormat="1" ht="21.75" customHeight="1">
      <c r="A2" s="307" t="s">
        <v>1052</v>
      </c>
      <c r="B2" s="307"/>
      <c r="C2" s="307"/>
      <c r="D2" s="307"/>
      <c r="E2" s="307"/>
      <c r="F2" s="307"/>
      <c r="G2" s="307"/>
      <c r="H2" s="307" t="s">
        <v>0</v>
      </c>
      <c r="I2" s="307"/>
      <c r="J2" s="307"/>
      <c r="K2" s="307"/>
      <c r="L2" s="307"/>
      <c r="M2" s="30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9" customFormat="1" ht="22.5" customHeight="1">
      <c r="A3" s="308" t="s">
        <v>731</v>
      </c>
      <c r="B3" s="308"/>
      <c r="C3" s="308"/>
      <c r="D3" s="308"/>
      <c r="E3" s="308"/>
      <c r="F3" s="308"/>
      <c r="G3" s="308"/>
      <c r="H3" s="308" t="s">
        <v>543</v>
      </c>
      <c r="I3" s="308"/>
      <c r="J3" s="308"/>
      <c r="K3" s="308"/>
      <c r="L3" s="308"/>
      <c r="M3" s="30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29" customFormat="1" ht="24" customHeight="1">
      <c r="A4" s="308" t="s">
        <v>544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29" customFormat="1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13" s="26" customFormat="1" ht="84.75" customHeight="1">
      <c r="A6" s="187" t="s">
        <v>2</v>
      </c>
      <c r="B6" s="187" t="s">
        <v>3</v>
      </c>
      <c r="C6" s="187" t="s">
        <v>4</v>
      </c>
      <c r="D6" s="187" t="s">
        <v>5</v>
      </c>
      <c r="E6" s="187" t="s">
        <v>6</v>
      </c>
      <c r="F6" s="187" t="s">
        <v>7</v>
      </c>
      <c r="G6" s="193" t="s">
        <v>8</v>
      </c>
      <c r="H6" s="187" t="s">
        <v>9</v>
      </c>
      <c r="I6" s="194" t="s">
        <v>1056</v>
      </c>
      <c r="J6" s="187" t="s">
        <v>1062</v>
      </c>
      <c r="K6" s="187" t="s">
        <v>1060</v>
      </c>
      <c r="L6" s="187" t="s">
        <v>1057</v>
      </c>
      <c r="M6" s="187" t="s">
        <v>1058</v>
      </c>
    </row>
    <row r="7" spans="1:13" s="26" customFormat="1" ht="24" customHeight="1">
      <c r="A7" s="187" t="s">
        <v>1055</v>
      </c>
      <c r="B7" s="187">
        <v>1</v>
      </c>
      <c r="C7" s="187">
        <v>2</v>
      </c>
      <c r="D7" s="187">
        <v>3</v>
      </c>
      <c r="E7" s="187">
        <v>4</v>
      </c>
      <c r="F7" s="187">
        <v>5</v>
      </c>
      <c r="G7" s="193">
        <v>6</v>
      </c>
      <c r="H7" s="187">
        <v>7</v>
      </c>
      <c r="I7" s="195">
        <v>8</v>
      </c>
      <c r="J7" s="187">
        <v>9</v>
      </c>
      <c r="K7" s="187">
        <v>10</v>
      </c>
      <c r="L7" s="187">
        <v>11</v>
      </c>
      <c r="M7" s="187">
        <v>12</v>
      </c>
    </row>
    <row r="8" spans="1:13" s="26" customFormat="1" ht="40.5" customHeight="1">
      <c r="A8" s="40">
        <v>1</v>
      </c>
      <c r="B8" s="39" t="s">
        <v>545</v>
      </c>
      <c r="C8" s="40" t="s">
        <v>11</v>
      </c>
      <c r="D8" s="41" t="s">
        <v>16</v>
      </c>
      <c r="E8" s="41" t="s">
        <v>116</v>
      </c>
      <c r="F8" s="41" t="s">
        <v>14</v>
      </c>
      <c r="G8" s="42">
        <v>180</v>
      </c>
      <c r="H8" s="41"/>
      <c r="I8" s="60"/>
      <c r="J8" s="135"/>
      <c r="K8" s="156"/>
      <c r="L8" s="156"/>
      <c r="M8" s="60"/>
    </row>
    <row r="9" spans="1:13" s="26" customFormat="1" ht="40.5" customHeight="1">
      <c r="A9" s="40">
        <v>2</v>
      </c>
      <c r="B9" s="39" t="s">
        <v>545</v>
      </c>
      <c r="C9" s="40" t="s">
        <v>11</v>
      </c>
      <c r="D9" s="41" t="s">
        <v>16</v>
      </c>
      <c r="E9" s="41" t="s">
        <v>546</v>
      </c>
      <c r="F9" s="41" t="s">
        <v>14</v>
      </c>
      <c r="G9" s="42">
        <v>60</v>
      </c>
      <c r="H9" s="41"/>
      <c r="I9" s="60"/>
      <c r="J9" s="135"/>
      <c r="K9" s="156"/>
      <c r="L9" s="156"/>
      <c r="M9" s="60"/>
    </row>
    <row r="10" spans="1:13" s="26" customFormat="1" ht="40.5" customHeight="1">
      <c r="A10" s="40">
        <v>3</v>
      </c>
      <c r="B10" s="39" t="s">
        <v>545</v>
      </c>
      <c r="C10" s="40" t="s">
        <v>11</v>
      </c>
      <c r="D10" s="41" t="s">
        <v>16</v>
      </c>
      <c r="E10" s="41" t="s">
        <v>114</v>
      </c>
      <c r="F10" s="41" t="s">
        <v>635</v>
      </c>
      <c r="G10" s="42">
        <v>60</v>
      </c>
      <c r="H10" s="41"/>
      <c r="I10" s="60"/>
      <c r="J10" s="135"/>
      <c r="K10" s="156"/>
      <c r="L10" s="156"/>
      <c r="M10" s="60"/>
    </row>
    <row r="11" spans="1:13" ht="47.25" customHeight="1">
      <c r="A11" s="313" t="s">
        <v>77</v>
      </c>
      <c r="B11" s="314"/>
      <c r="C11" s="314"/>
      <c r="D11" s="314"/>
      <c r="E11" s="314"/>
      <c r="F11" s="314"/>
      <c r="G11" s="314"/>
      <c r="H11" s="314"/>
      <c r="I11" s="315"/>
      <c r="J11" s="189"/>
      <c r="K11" s="212"/>
      <c r="L11" s="212"/>
      <c r="M11" s="220"/>
    </row>
    <row r="12" spans="1:13" s="84" customFormat="1" ht="14.25" customHeight="1">
      <c r="A12" s="78"/>
      <c r="B12" s="79"/>
      <c r="C12" s="78"/>
      <c r="D12" s="80"/>
      <c r="E12" s="80"/>
      <c r="F12" s="80"/>
      <c r="G12" s="80"/>
      <c r="H12" s="80"/>
      <c r="I12" s="81"/>
      <c r="J12" s="82"/>
      <c r="K12" s="83"/>
      <c r="L12" s="83"/>
      <c r="M12" s="81"/>
    </row>
    <row r="13" spans="1:15" s="87" customFormat="1" ht="14.25" customHeight="1">
      <c r="A13" s="311" t="s">
        <v>78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86"/>
      <c r="O13" s="86"/>
    </row>
    <row r="14" spans="1:15" s="87" customFormat="1" ht="14.2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6"/>
      <c r="O14" s="86"/>
    </row>
    <row r="15" spans="9:16" s="84" customFormat="1" ht="18.75" customHeight="1">
      <c r="I15" s="1"/>
      <c r="J15" s="286"/>
      <c r="K15" s="286"/>
      <c r="L15" s="286"/>
      <c r="M15" s="286"/>
      <c r="N15" s="88"/>
      <c r="O15" s="88"/>
      <c r="P15" s="88"/>
    </row>
    <row r="16" spans="9:16" s="84" customFormat="1" ht="14.25" customHeight="1">
      <c r="I16" s="305" t="s">
        <v>79</v>
      </c>
      <c r="J16" s="305"/>
      <c r="K16" s="305"/>
      <c r="L16" s="305"/>
      <c r="M16" s="305"/>
      <c r="N16" s="89"/>
      <c r="O16" s="89"/>
      <c r="P16" s="89"/>
    </row>
  </sheetData>
  <sheetProtection selectLockedCells="1" selectUnlockedCells="1"/>
  <mergeCells count="9">
    <mergeCell ref="A13:M13"/>
    <mergeCell ref="J15:M15"/>
    <mergeCell ref="I16:M16"/>
    <mergeCell ref="A1:C1"/>
    <mergeCell ref="I1:M1"/>
    <mergeCell ref="A2:M2"/>
    <mergeCell ref="A3:M3"/>
    <mergeCell ref="A4:M4"/>
    <mergeCell ref="A11:I11"/>
  </mergeCells>
  <printOptions/>
  <pageMargins left="0.1968503937007874" right="0.1968503937007874" top="0.3937007874015748" bottom="0.3937007874015748" header="0.1968503937007874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hanna.wroniszewska</dc:creator>
  <cp:keywords/>
  <dc:description/>
  <cp:lastModifiedBy>Martyna Kalinowska</cp:lastModifiedBy>
  <cp:lastPrinted>2023-11-20T08:46:36Z</cp:lastPrinted>
  <dcterms:created xsi:type="dcterms:W3CDTF">2016-05-24T08:07:12Z</dcterms:created>
  <dcterms:modified xsi:type="dcterms:W3CDTF">2023-12-04T12:26:15Z</dcterms:modified>
  <cp:category/>
  <cp:version/>
  <cp:contentType/>
  <cp:contentStatus/>
  <cp:revision>184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