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ZP 71 2024 D system napełniania CKD2\SWZ -4_24.07.24 zmiana\"/>
    </mc:Choice>
  </mc:AlternateContent>
  <xr:revisionPtr revIDLastSave="0" documentId="13_ncr:1_{D0359598-3278-4022-9326-8AC0492E5949}" xr6:coauthVersionLast="47" xr6:coauthVersionMax="47" xr10:uidLastSave="{00000000-0000-0000-0000-000000000000}"/>
  <bookViews>
    <workbookView xWindow="-120" yWindow="-120" windowWidth="29040" windowHeight="15840" xr2:uid="{FCF3C2B7-AA3E-EA48-8CB0-BF08F233F4E7}"/>
  </bookViews>
  <sheets>
    <sheet name="zał.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42" i="1" l="1"/>
  <c r="A43" i="1" s="1"/>
  <c r="A44" i="1" s="1"/>
  <c r="A45" i="1" s="1"/>
</calcChain>
</file>

<file path=xl/sharedStrings.xml><?xml version="1.0" encoding="utf-8"?>
<sst xmlns="http://schemas.openxmlformats.org/spreadsheetml/2006/main" count="94" uniqueCount="60">
  <si>
    <t>L.p.</t>
  </si>
  <si>
    <t>Parametry i warunki techniczne</t>
  </si>
  <si>
    <t>Nazwa Urządzenia</t>
  </si>
  <si>
    <t>Podać</t>
  </si>
  <si>
    <t>Typ Urządzenia</t>
  </si>
  <si>
    <t>Producent</t>
  </si>
  <si>
    <t>Kraj pochodzenia</t>
  </si>
  <si>
    <t>Rok produkcji 2024, urządzenie fabrycznie nowe, nie rekondycjonowane</t>
  </si>
  <si>
    <t>Klasyfikacja zgodna z normą IEC/EN 60601-1, ochrona przed porażeniem prądem lub równoważna</t>
  </si>
  <si>
    <t>Tak, podać</t>
  </si>
  <si>
    <t xml:space="preserve">Tak </t>
  </si>
  <si>
    <t>II. Parametry techniczne urządzenia</t>
  </si>
  <si>
    <t xml:space="preserve">Aktualne dokumenty potwierdzające, że zaoferowany przez wykonawcę sprzęt jest dopuszczony do użytku na terenie Rzeczypospolitej Polskiej i Unii Europejskiej zgodnie z obowiązującymi przepisami  prawa (deklaracja zgodności i oznakowanie znakiem CE), tzn. ,że oferowany sprzęt posiada wymogi określone w Ustawie z dnia 07.04.2022 r. o wyrobach medycznych (DZ.U 2022 poz. 974) oraz dyrektywami Unii Europejskiej  </t>
  </si>
  <si>
    <t>Uwaga:</t>
  </si>
  <si>
    <t>1. Parametry techniczne graniczne stanowią wymagania - nie spełnienie choćby jednego z w/w wymogów spowoduje odrzucenie oferty.</t>
  </si>
  <si>
    <t>2. Zamawiający zastrzega sobie możliwość zażądania potwierdzenia wiarygodności przedstawionych przez Wykonawcę danych we wszystkich dostępnych źródłach w tym u producenta.</t>
  </si>
  <si>
    <t>Tak</t>
  </si>
  <si>
    <t>Bezpieczne i bezkontaktowe dozowanie formaliny</t>
  </si>
  <si>
    <t>Utrwalanie materiału tkankowego zgodnie z wytycznymi Polskiego Towarzystwa Patomorfologów w stosunku 1:10 – masa tkanki do objętości formaliny</t>
  </si>
  <si>
    <t>Całkowita eliminacja narażenia na kontakt Użytkownika z kancerogenną formaliną</t>
  </si>
  <si>
    <t>Wbudowana automatyczna waga umożliwiająca właściwe utrwalenie materiału tkankowego odpowiednią ilością formaliny</t>
  </si>
  <si>
    <t>Możliwość integracji z systemem szpitalnym na bloku operacyjnym</t>
  </si>
  <si>
    <t>Możliwość tworzenia kont użytkowników</t>
  </si>
  <si>
    <t>Generowanie nadruku z informacją o godzinie i dacie zalania materiału tkankowego formaliną</t>
  </si>
  <si>
    <t>Wbudowany ekran dotykowy LCD do sterowania funkcjami urządzenia</t>
  </si>
  <si>
    <t>System mobilny z czterema kołami jezdnymi z blokadą</t>
  </si>
  <si>
    <t>Automatyczne rozpoznawanie rodzaju i objętości pojemnika</t>
  </si>
  <si>
    <t>Wbudowany wydajny wentylator do odprowadzania oparów przez wydajny filtr formalinowy oraz wstępny</t>
  </si>
  <si>
    <t>Czytnik kodów podłączany bezpośrednio do urządzenia</t>
  </si>
  <si>
    <t>Automatyczna kalibracja wagi</t>
  </si>
  <si>
    <t>Maksymalne wymiary urządzenia:</t>
  </si>
  <si>
    <t>Urządzenie wyposażone w koła z możliwością blokady ruchu</t>
  </si>
  <si>
    <t xml:space="preserve">Sygnalizacja zużycia formaliny w zbiorniku </t>
  </si>
  <si>
    <t>22a</t>
  </si>
  <si>
    <t>22b</t>
  </si>
  <si>
    <t>22c</t>
  </si>
  <si>
    <t>22d</t>
  </si>
  <si>
    <t>System do bezpiecznego napełniania formaliną pojemników do transportu materiału tkankowego</t>
  </si>
  <si>
    <t>ZP/71/2024                                                                                                                załącznik 2 do SWZ</t>
  </si>
  <si>
    <t>OPIS PRZEDMIOTU ZAMÓWIENIA - PARAMETRY TECHNICZNE</t>
  </si>
  <si>
    <t>OPZ – Załącznik nr 2 do SWZ musi być podpisany kwalifikowanym podpisem elektronicznym lub podpisem zaufanym lub podpisem osobistym.</t>
  </si>
  <si>
    <t xml:space="preserve"> </t>
  </si>
  <si>
    <t>załącznik 2 do SWZ</t>
  </si>
  <si>
    <t>Parametr wymagany</t>
  </si>
  <si>
    <t>Parametry wymagane</t>
  </si>
  <si>
    <r>
      <t xml:space="preserve">Możliwość wykorzystania pojemników z formaliną w workach jak również w komercyjnych pojemnikach max </t>
    </r>
    <r>
      <rPr>
        <b/>
        <u/>
        <sz val="12"/>
        <color theme="1"/>
        <rFont val="Calibri"/>
        <family val="2"/>
        <charset val="238"/>
        <scheme val="minor"/>
      </rPr>
      <t>20L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</si>
  <si>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t xml:space="preserve">Automatyczne uruchamianie wentylatora w momencie otwarcia drzwi dedykowanych do przechowywania formaliny oraz komory roboczej napełniania pojemników z materiałem tkankowym  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</si>
  <si>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r>
      <rPr>
        <b/>
        <sz val="12"/>
        <color theme="1"/>
        <rFont val="Calibri"/>
        <family val="2"/>
        <charset val="238"/>
        <scheme val="minor"/>
      </rPr>
      <t>Możliwość adaptacji urządzenia do komercyjnej formaliny</t>
    </r>
    <r>
      <rPr>
        <sz val="12"/>
        <color theme="1"/>
        <rFont val="Calibri"/>
        <family val="2"/>
        <charset val="238"/>
        <scheme val="minor"/>
      </rPr>
      <t xml:space="preserve"> używanej przez Użytkownika – brak konieczności korzystania z formaliny dedykowanej od producenta urządzenia </t>
    </r>
  </si>
  <si>
    <t xml:space="preserve">Złącze LAN; USB </t>
  </si>
  <si>
    <t xml:space="preserve">wysokość 1800-1960 mm </t>
  </si>
  <si>
    <t xml:space="preserve">głębokość od 600 do 900mm  </t>
  </si>
  <si>
    <t xml:space="preserve">Funkcja kontynuacji zalania pojemnika z materiałem po zmianie zbiornika z formaliną.  </t>
  </si>
  <si>
    <r>
      <t xml:space="preserve">Obsługuje pojemniki dedykowane o pojemnościach: </t>
    </r>
    <r>
      <rPr>
        <sz val="12"/>
        <rFont val="Calibri"/>
        <family val="2"/>
        <charset val="238"/>
        <scheme val="minor"/>
      </rPr>
      <t xml:space="preserve">250-500 ml; 1000 ml; 3000 ml; 5000 ml; </t>
    </r>
    <r>
      <rPr>
        <strike/>
        <sz val="12"/>
        <rFont val="Calibri"/>
        <family val="2"/>
        <charset val="238"/>
        <scheme val="minor"/>
      </rPr>
      <t xml:space="preserve">11 000 </t>
    </r>
    <r>
      <rPr>
        <sz val="12"/>
        <rFont val="Calibri"/>
        <family val="2"/>
        <charset val="238"/>
        <scheme val="minor"/>
      </rPr>
      <t>ml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C00000"/>
        <rFont val="Calibri"/>
        <family val="2"/>
        <charset val="238"/>
        <scheme val="minor"/>
      </rPr>
      <t xml:space="preserve">10 000 - 11 000 </t>
    </r>
  </si>
  <si>
    <r>
      <t xml:space="preserve">Pełna kontrola nad badanym i utrwalanym materiałem tkankowych   </t>
    </r>
    <r>
      <rPr>
        <sz val="12"/>
        <color rgb="FFC00000"/>
        <rFont val="Calibri"/>
        <family val="2"/>
        <charset val="238"/>
        <scheme val="minor"/>
      </rPr>
      <t>poprzez - naklejenie etykiety na pojemnik zawierającej w szczególności: dane pacjenta, rodzaj utrwalacza, data i godzina zalania próbki, data i godzina pobrania próbki</t>
    </r>
  </si>
  <si>
    <r>
      <t xml:space="preserve">Awaryjny przycisk bezpieczeństwa </t>
    </r>
    <r>
      <rPr>
        <sz val="12"/>
        <color rgb="FFC00000"/>
        <rFont val="Calibri"/>
        <family val="2"/>
        <charset val="238"/>
        <scheme val="minor"/>
      </rPr>
      <t xml:space="preserve"> lub wyłącznik w celu zatrzymania dopływu prądu do urządzenia.</t>
    </r>
  </si>
  <si>
    <r>
      <t>Praca wentylatora odprowadzającego opary przez 1 minutę po zakończeniu wykonanych czynności dla pełnego zabezpieczenia Użytkownika przed kancerogennymi oparami formaliny –</t>
    </r>
    <r>
      <rPr>
        <sz val="12"/>
        <color rgb="FFC00000"/>
        <rFont val="Calibri"/>
        <family val="2"/>
        <charset val="238"/>
        <scheme val="minor"/>
      </rPr>
      <t xml:space="preserve"> </t>
    </r>
    <r>
      <rPr>
        <strike/>
        <sz val="12"/>
        <color rgb="FFC00000"/>
        <rFont val="Calibri"/>
        <family val="2"/>
        <charset val="238"/>
        <scheme val="minor"/>
      </rPr>
      <t>możliwość wydłużenia czasu pracy wentylatora według preferencji Użytkownika</t>
    </r>
    <r>
      <rPr>
        <sz val="12"/>
        <color rgb="FFC00000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  </t>
    </r>
  </si>
  <si>
    <r>
      <t xml:space="preserve">Drukarka etykiet chemoodpornych podłączana bezpośrednio do urządzenia – zasilanie drukarki oraz złącze RS232  </t>
    </r>
    <r>
      <rPr>
        <sz val="12"/>
        <color rgb="FFC00000"/>
        <rFont val="Calibri"/>
        <family val="2"/>
        <charset val="238"/>
        <scheme val="minor"/>
      </rPr>
      <t>lub drukarka etykiet chemoodpornych zintegrowana z urządzeniem</t>
    </r>
  </si>
  <si>
    <r>
      <t xml:space="preserve">Modyfikacja z dnia 17.07.2024
</t>
    </r>
    <r>
      <rPr>
        <b/>
        <sz val="14"/>
        <color theme="9" tint="-0.249977111117893"/>
        <rFont val="Calibri"/>
        <family val="2"/>
        <charset val="238"/>
        <scheme val="minor"/>
      </rPr>
      <t>Modyfikacja z dnia 24.07.2024</t>
    </r>
  </si>
  <si>
    <r>
      <t xml:space="preserve">maksymalna waga urządzenia do </t>
    </r>
    <r>
      <rPr>
        <strike/>
        <sz val="12"/>
        <color theme="1"/>
        <rFont val="Calibri"/>
        <family val="2"/>
        <charset val="238"/>
        <scheme val="minor"/>
      </rPr>
      <t>100 kg</t>
    </r>
    <r>
      <rPr>
        <sz val="12"/>
        <color theme="1"/>
        <rFont val="Calibri"/>
        <family val="2"/>
        <charset val="238"/>
        <scheme val="minor"/>
      </rPr>
      <t xml:space="preserve">  </t>
    </r>
    <r>
      <rPr>
        <b/>
        <sz val="12"/>
        <color theme="9" tint="-0.249977111117893"/>
        <rFont val="Calibri"/>
        <family val="2"/>
        <charset val="238"/>
        <scheme val="minor"/>
      </rPr>
      <t>do 240</t>
    </r>
    <r>
      <rPr>
        <sz val="12"/>
        <color rgb="FF00B050"/>
        <rFont val="Calibri"/>
        <family val="2"/>
        <charset val="238"/>
        <scheme val="minor"/>
      </rPr>
      <t xml:space="preserve"> </t>
    </r>
    <r>
      <rPr>
        <strike/>
        <sz val="12"/>
        <color rgb="FFC00000"/>
        <rFont val="Calibri"/>
        <family val="2"/>
        <charset val="238"/>
        <scheme val="minor"/>
      </rPr>
      <t>do 180</t>
    </r>
    <r>
      <rPr>
        <sz val="12"/>
        <color rgb="FFC00000"/>
        <rFont val="Calibri"/>
        <family val="2"/>
        <charset val="238"/>
        <scheme val="minor"/>
      </rPr>
      <t xml:space="preserve"> kg wraz z</t>
    </r>
    <r>
      <rPr>
        <strike/>
        <sz val="12"/>
        <color rgb="FFC00000"/>
        <rFont val="Calibri"/>
        <family val="2"/>
        <charset val="238"/>
        <scheme val="minor"/>
      </rPr>
      <t xml:space="preserve"> </t>
    </r>
    <r>
      <rPr>
        <sz val="12"/>
        <color rgb="FFC00000"/>
        <rFont val="Calibri"/>
        <family val="2"/>
        <charset val="238"/>
        <scheme val="minor"/>
      </rPr>
      <t>załadunkiem (pojemnik, formalina), urządzenie będzie obsługiwać 16 sal operacyjnych w dwóch segmentach bloku - częsty transport urządzenia wymusza ograniczenia wagowe</t>
    </r>
  </si>
  <si>
    <r>
      <t xml:space="preserve">szerokość 530 - </t>
    </r>
    <r>
      <rPr>
        <b/>
        <sz val="12"/>
        <color theme="9" tint="-0.249977111117893"/>
        <rFont val="Calibri"/>
        <family val="2"/>
        <charset val="238"/>
        <scheme val="minor"/>
      </rPr>
      <t>780</t>
    </r>
    <r>
      <rPr>
        <sz val="12"/>
        <color rgb="FF00B050"/>
        <rFont val="Calibri"/>
        <family val="2"/>
        <charset val="238"/>
        <scheme val="minor"/>
      </rPr>
      <t xml:space="preserve"> </t>
    </r>
    <r>
      <rPr>
        <strike/>
        <sz val="12"/>
        <rFont val="Calibri"/>
        <family val="2"/>
        <charset val="238"/>
        <scheme val="minor"/>
      </rPr>
      <t xml:space="preserve">550 </t>
    </r>
    <r>
      <rPr>
        <sz val="12"/>
        <color theme="1"/>
        <rFont val="Calibri"/>
        <family val="2"/>
        <charset val="238"/>
        <scheme val="minor"/>
      </rPr>
      <t xml:space="preserve">mm ze wzg na konieczność zmian lokalizacji w ograniczonych wymiarowo przestrzeniach. </t>
    </r>
    <r>
      <rPr>
        <strike/>
        <sz val="12"/>
        <color theme="9" tint="-0.249977111117893"/>
        <rFont val="Calibri"/>
        <family val="2"/>
        <charset val="238"/>
        <scheme val="minor"/>
      </rPr>
      <t>Przy zamontowanej półce na drukarkę szerokość maksymalnie do 780 mm.</t>
    </r>
    <r>
      <rPr>
        <sz val="12"/>
        <color theme="9" tint="-0.249977111117893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</si>
</sst>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A500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strike/>
      <sz val="12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trike/>
      <sz val="12"/>
      <color rgb="FFC0000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  <font>
      <strike/>
      <sz val="12"/>
      <color theme="9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wrapText="1" shrinkToFit="1"/>
    </xf>
    <xf numFmtId="0" fontId="0" fillId="2" borderId="1" xfId="0" applyFill="1" applyBorder="1" applyAlignment="1">
      <alignment wrapText="1" shrinkToFit="1"/>
    </xf>
    <xf numFmtId="0" fontId="0" fillId="2" borderId="1" xfId="0" applyFill="1" applyBorder="1" applyAlignment="1">
      <alignment horizontal="right" wrapText="1" shrinkToFi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3" fillId="2" borderId="1" xfId="0" applyFont="1" applyFill="1" applyBorder="1"/>
    <xf numFmtId="0" fontId="2" fillId="0" borderId="1" xfId="0" applyFont="1" applyBorder="1" applyAlignment="1">
      <alignment horizontal="left" vertical="top" wrapText="1" shrinkToFit="1"/>
    </xf>
    <xf numFmtId="0" fontId="2" fillId="2" borderId="1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wrapText="1" shrinkToFit="1"/>
    </xf>
    <xf numFmtId="0" fontId="0" fillId="0" borderId="1" xfId="0" applyBorder="1" applyAlignment="1">
      <alignment horizontal="left" vertical="top" wrapText="1" shrinkToFit="1"/>
    </xf>
    <xf numFmtId="0" fontId="0" fillId="2" borderId="1" xfId="0" applyFill="1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0" borderId="1" xfId="0" applyFont="1" applyBorder="1" applyAlignment="1">
      <alignment wrapText="1" shrinkToFit="1"/>
    </xf>
    <xf numFmtId="49" fontId="0" fillId="2" borderId="1" xfId="0" applyNumberForma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9" fillId="2" borderId="1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center" vertical="center" wrapText="1"/>
    </xf>
    <xf numFmtId="49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55562</xdr:colOff>
      <xdr:row>0</xdr:row>
      <xdr:rowOff>39688</xdr:rowOff>
    </xdr:from>
    <xdr:to>
      <xdr:col>1</xdr:col>
      <xdr:colOff>1550987</xdr:colOff>
      <xdr:row>0</xdr:row>
      <xdr:rowOff>452438</xdr:rowOff>
    </xdr:to>
    <xdr:pic>
      <xdr:nvPicPr>
        <xdr:cNvPr id="3" name="Obraz 1" descr="Logo Uniwersytetu Medycznego w Łodzi">
          <a:extLst>
            <a:ext uri="{FF2B5EF4-FFF2-40B4-BE49-F238E27FC236}">
              <a16:creationId xmlns:a16="http://schemas.microsoft.com/office/drawing/2014/main" id="{B54E9134-B89C-446A-78CD-4B5EDEBA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5" y="849313"/>
          <a:ext cx="1495425" cy="41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1171575</xdr:colOff>
      <xdr:row>0</xdr:row>
      <xdr:rowOff>527050</xdr:rowOff>
    </xdr:to>
    <xdr:pic>
      <xdr:nvPicPr>
        <xdr:cNvPr id="7" name="Obraz 2" descr="Logo projektu CKD2">
          <a:extLst>
            <a:ext uri="{FF2B5EF4-FFF2-40B4-BE49-F238E27FC236}">
              <a16:creationId xmlns:a16="http://schemas.microsoft.com/office/drawing/2014/main" id="{13EAAA42-2E8B-46B3-8396-7F48483F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063" y="809625"/>
          <a:ext cx="1171575" cy="52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C4CDB-B2E9-4548-AED8-D239163DA7F1}">
  <sheetPr>
    <pageSetUpPr fitToPage="1"/>
  </sheetPr>
  <dimension ref="A1:D51"/>
  <sheetViews>
    <sheetView tabSelected="1" topLeftCell="A34" zoomScale="170" zoomScaleNormal="170" zoomScaleSheetLayoutView="150" workbookViewId="0">
      <selection activeCell="B39" sqref="B39"/>
    </sheetView>
  </sheetViews>
  <sheetFormatPr defaultColWidth="11.25" defaultRowHeight="15.75" x14ac:dyDescent="0.25"/>
  <cols>
    <col min="1" max="1" width="7" customWidth="1"/>
    <col min="2" max="2" width="61.25" style="13" customWidth="1"/>
    <col min="3" max="3" width="14" style="1" customWidth="1"/>
    <col min="4" max="4" width="30.25" style="13" customWidth="1"/>
  </cols>
  <sheetData>
    <row r="1" spans="1:4" ht="64.150000000000006" customHeight="1" x14ac:dyDescent="0.25">
      <c r="B1" s="19" t="s">
        <v>41</v>
      </c>
    </row>
    <row r="2" spans="1:4" ht="17.25" customHeight="1" x14ac:dyDescent="0.25">
      <c r="B2" s="10" t="s">
        <v>38</v>
      </c>
      <c r="D2" s="10" t="s">
        <v>42</v>
      </c>
    </row>
    <row r="3" spans="1:4" ht="38.25" customHeight="1" x14ac:dyDescent="0.25">
      <c r="B3" s="20" t="s">
        <v>39</v>
      </c>
    </row>
    <row r="4" spans="1:4" ht="38.25" customHeight="1" x14ac:dyDescent="0.25">
      <c r="B4" s="21" t="s">
        <v>57</v>
      </c>
    </row>
    <row r="5" spans="1:4" ht="42" customHeight="1" x14ac:dyDescent="0.25">
      <c r="B5" s="23" t="s">
        <v>37</v>
      </c>
      <c r="C5" s="23"/>
      <c r="D5" s="23"/>
    </row>
    <row r="7" spans="1:4" ht="31.5" x14ac:dyDescent="0.25">
      <c r="A7" s="2" t="s">
        <v>0</v>
      </c>
      <c r="B7" s="8" t="s">
        <v>1</v>
      </c>
      <c r="C7" s="16" t="s">
        <v>43</v>
      </c>
      <c r="D7" s="8" t="s">
        <v>44</v>
      </c>
    </row>
    <row r="8" spans="1:4" x14ac:dyDescent="0.25">
      <c r="A8" s="2">
        <v>1</v>
      </c>
      <c r="B8" s="11" t="s">
        <v>2</v>
      </c>
      <c r="C8" s="2" t="s">
        <v>3</v>
      </c>
      <c r="D8" s="11"/>
    </row>
    <row r="9" spans="1:4" x14ac:dyDescent="0.25">
      <c r="A9" s="2">
        <v>2</v>
      </c>
      <c r="B9" s="11" t="s">
        <v>4</v>
      </c>
      <c r="C9" s="2" t="s">
        <v>3</v>
      </c>
      <c r="D9" s="11"/>
    </row>
    <row r="10" spans="1:4" x14ac:dyDescent="0.25">
      <c r="A10" s="2">
        <v>3</v>
      </c>
      <c r="B10" s="11" t="s">
        <v>5</v>
      </c>
      <c r="C10" s="2" t="s">
        <v>3</v>
      </c>
      <c r="D10" s="11"/>
    </row>
    <row r="11" spans="1:4" x14ac:dyDescent="0.25">
      <c r="A11" s="2">
        <v>4</v>
      </c>
      <c r="B11" s="11" t="s">
        <v>6</v>
      </c>
      <c r="C11" s="2" t="s">
        <v>3</v>
      </c>
      <c r="D11" s="11"/>
    </row>
    <row r="12" spans="1:4" x14ac:dyDescent="0.25">
      <c r="A12" s="2">
        <v>5</v>
      </c>
      <c r="B12" s="11" t="s">
        <v>7</v>
      </c>
      <c r="C12" s="2" t="s">
        <v>10</v>
      </c>
      <c r="D12" s="11"/>
    </row>
    <row r="13" spans="1:4" ht="38.25" customHeight="1" x14ac:dyDescent="0.25">
      <c r="A13" s="2">
        <v>6</v>
      </c>
      <c r="B13" s="11" t="s">
        <v>8</v>
      </c>
      <c r="C13" s="2" t="s">
        <v>10</v>
      </c>
      <c r="D13" s="11"/>
    </row>
    <row r="14" spans="1:4" ht="99" customHeight="1" x14ac:dyDescent="0.25">
      <c r="A14" s="2">
        <v>7</v>
      </c>
      <c r="B14" s="11" t="s">
        <v>12</v>
      </c>
      <c r="C14" s="2" t="s">
        <v>10</v>
      </c>
      <c r="D14" s="11"/>
    </row>
    <row r="15" spans="1:4" x14ac:dyDescent="0.25">
      <c r="A15" s="2"/>
      <c r="B15" s="9" t="s">
        <v>11</v>
      </c>
      <c r="C15" s="2" t="s">
        <v>10</v>
      </c>
      <c r="D15" s="11"/>
    </row>
    <row r="16" spans="1:4" ht="32.450000000000003" customHeight="1" x14ac:dyDescent="0.25">
      <c r="A16" s="5">
        <v>1</v>
      </c>
      <c r="B16" s="12" t="s">
        <v>17</v>
      </c>
      <c r="C16" s="6" t="s">
        <v>16</v>
      </c>
      <c r="D16" s="17"/>
    </row>
    <row r="17" spans="1:4" ht="48.6" customHeight="1" x14ac:dyDescent="0.25">
      <c r="A17" s="5">
        <f t="shared" ref="A17:A45" si="0">A16+1</f>
        <v>2</v>
      </c>
      <c r="B17" s="12" t="s">
        <v>18</v>
      </c>
      <c r="C17" s="6" t="s">
        <v>16</v>
      </c>
      <c r="D17" s="17"/>
    </row>
    <row r="18" spans="1:4" ht="34.15" customHeight="1" x14ac:dyDescent="0.25">
      <c r="A18" s="5">
        <f t="shared" si="0"/>
        <v>3</v>
      </c>
      <c r="B18" s="12" t="s">
        <v>19</v>
      </c>
      <c r="C18" s="6" t="s">
        <v>16</v>
      </c>
      <c r="D18" s="17"/>
    </row>
    <row r="19" spans="1:4" ht="63" customHeight="1" x14ac:dyDescent="0.25">
      <c r="A19" s="5">
        <f t="shared" si="0"/>
        <v>4</v>
      </c>
      <c r="B19" s="12" t="s">
        <v>52</v>
      </c>
      <c r="C19" s="25" t="s">
        <v>16</v>
      </c>
      <c r="D19" s="18"/>
    </row>
    <row r="20" spans="1:4" ht="40.15" customHeight="1" x14ac:dyDescent="0.25">
      <c r="A20" s="5">
        <f>A19+1</f>
        <v>5</v>
      </c>
      <c r="B20" s="12" t="s">
        <v>20</v>
      </c>
      <c r="C20" s="6" t="s">
        <v>16</v>
      </c>
      <c r="D20" s="17"/>
    </row>
    <row r="21" spans="1:4" ht="33" customHeight="1" x14ac:dyDescent="0.25">
      <c r="A21" s="5">
        <f t="shared" si="0"/>
        <v>6</v>
      </c>
      <c r="B21" s="12" t="s">
        <v>21</v>
      </c>
      <c r="C21" s="6" t="s">
        <v>16</v>
      </c>
      <c r="D21" s="17"/>
    </row>
    <row r="22" spans="1:4" ht="21.75" customHeight="1" x14ac:dyDescent="0.25">
      <c r="A22" s="5">
        <f t="shared" si="0"/>
        <v>7</v>
      </c>
      <c r="B22" s="12" t="s">
        <v>22</v>
      </c>
      <c r="C22" s="6" t="s">
        <v>16</v>
      </c>
      <c r="D22" s="17"/>
    </row>
    <row r="23" spans="1:4" ht="70.5" customHeight="1" x14ac:dyDescent="0.25">
      <c r="A23" s="5">
        <f t="shared" si="0"/>
        <v>8</v>
      </c>
      <c r="B23" s="12" t="s">
        <v>53</v>
      </c>
      <c r="C23" s="7" t="s">
        <v>16</v>
      </c>
      <c r="D23" s="18"/>
    </row>
    <row r="24" spans="1:4" ht="43.15" customHeight="1" x14ac:dyDescent="0.25">
      <c r="A24" s="5">
        <f t="shared" si="0"/>
        <v>9</v>
      </c>
      <c r="B24" s="12" t="s">
        <v>23</v>
      </c>
      <c r="C24" s="6" t="s">
        <v>16</v>
      </c>
      <c r="D24" s="17"/>
    </row>
    <row r="25" spans="1:4" ht="37.15" customHeight="1" x14ac:dyDescent="0.25">
      <c r="A25" s="5">
        <f t="shared" si="0"/>
        <v>10</v>
      </c>
      <c r="B25" s="12" t="s">
        <v>24</v>
      </c>
      <c r="C25" s="6" t="s">
        <v>16</v>
      </c>
      <c r="D25" s="17"/>
    </row>
    <row r="26" spans="1:4" ht="52.5" customHeight="1" x14ac:dyDescent="0.25">
      <c r="A26" s="5">
        <f t="shared" si="0"/>
        <v>11</v>
      </c>
      <c r="B26" s="12" t="s">
        <v>47</v>
      </c>
      <c r="C26" s="6" t="s">
        <v>16</v>
      </c>
      <c r="D26" s="17"/>
    </row>
    <row r="27" spans="1:4" ht="37.15" customHeight="1" x14ac:dyDescent="0.25">
      <c r="A27" s="5">
        <f t="shared" si="0"/>
        <v>12</v>
      </c>
      <c r="B27" s="12" t="s">
        <v>25</v>
      </c>
      <c r="C27" s="6" t="s">
        <v>16</v>
      </c>
      <c r="D27" s="17"/>
    </row>
    <row r="28" spans="1:4" ht="24.75" customHeight="1" x14ac:dyDescent="0.25">
      <c r="A28" s="5">
        <f t="shared" si="0"/>
        <v>13</v>
      </c>
      <c r="B28" s="12" t="s">
        <v>48</v>
      </c>
      <c r="C28" s="6" t="s">
        <v>16</v>
      </c>
      <c r="D28" s="17"/>
    </row>
    <row r="29" spans="1:4" ht="33" customHeight="1" x14ac:dyDescent="0.25">
      <c r="A29" s="5">
        <f t="shared" si="0"/>
        <v>14</v>
      </c>
      <c r="B29" s="12" t="s">
        <v>26</v>
      </c>
      <c r="C29" s="7" t="s">
        <v>16</v>
      </c>
      <c r="D29" s="18"/>
    </row>
    <row r="30" spans="1:4" ht="39.75" customHeight="1" x14ac:dyDescent="0.25">
      <c r="A30" s="5">
        <f t="shared" si="0"/>
        <v>15</v>
      </c>
      <c r="B30" s="12" t="s">
        <v>54</v>
      </c>
      <c r="C30" s="6" t="s">
        <v>16</v>
      </c>
      <c r="D30" s="17"/>
    </row>
    <row r="31" spans="1:4" ht="54" customHeight="1" x14ac:dyDescent="0.25">
      <c r="A31" s="5">
        <f t="shared" si="0"/>
        <v>16</v>
      </c>
      <c r="B31" s="12" t="s">
        <v>27</v>
      </c>
      <c r="C31" s="6" t="s">
        <v>16</v>
      </c>
      <c r="D31" s="17"/>
    </row>
    <row r="32" spans="1:4" ht="56.25" customHeight="1" x14ac:dyDescent="0.25">
      <c r="A32" s="5">
        <f t="shared" si="0"/>
        <v>17</v>
      </c>
      <c r="B32" s="12" t="s">
        <v>46</v>
      </c>
      <c r="C32" s="6" t="s">
        <v>16</v>
      </c>
      <c r="D32" s="17"/>
    </row>
    <row r="33" spans="1:4" ht="69" customHeight="1" x14ac:dyDescent="0.25">
      <c r="A33" s="5">
        <f t="shared" si="0"/>
        <v>18</v>
      </c>
      <c r="B33" s="12" t="s">
        <v>55</v>
      </c>
      <c r="C33" s="7" t="s">
        <v>16</v>
      </c>
      <c r="D33" s="18"/>
    </row>
    <row r="34" spans="1:4" ht="54" customHeight="1" x14ac:dyDescent="0.25">
      <c r="A34" s="5">
        <f t="shared" si="0"/>
        <v>19</v>
      </c>
      <c r="B34" s="12" t="s">
        <v>56</v>
      </c>
      <c r="C34" s="6" t="s">
        <v>16</v>
      </c>
      <c r="D34" s="17"/>
    </row>
    <row r="35" spans="1:4" ht="27" customHeight="1" x14ac:dyDescent="0.25">
      <c r="A35" s="5">
        <f t="shared" si="0"/>
        <v>20</v>
      </c>
      <c r="B35" s="12" t="s">
        <v>28</v>
      </c>
      <c r="C35" s="6" t="s">
        <v>16</v>
      </c>
      <c r="D35" s="17"/>
    </row>
    <row r="36" spans="1:4" ht="30.6" customHeight="1" x14ac:dyDescent="0.25">
      <c r="A36" s="5">
        <f t="shared" si="0"/>
        <v>21</v>
      </c>
      <c r="B36" s="12" t="s">
        <v>29</v>
      </c>
      <c r="C36" s="6" t="s">
        <v>16</v>
      </c>
      <c r="D36" s="17"/>
    </row>
    <row r="37" spans="1:4" ht="28.15" customHeight="1" x14ac:dyDescent="0.25">
      <c r="A37" s="5">
        <f t="shared" si="0"/>
        <v>22</v>
      </c>
      <c r="B37" s="12" t="s">
        <v>30</v>
      </c>
      <c r="C37" s="6" t="s">
        <v>9</v>
      </c>
      <c r="D37" s="17"/>
    </row>
    <row r="38" spans="1:4" ht="30" customHeight="1" x14ac:dyDescent="0.25">
      <c r="A38" s="4" t="s">
        <v>33</v>
      </c>
      <c r="B38" s="12" t="s">
        <v>49</v>
      </c>
      <c r="C38" s="3" t="s">
        <v>9</v>
      </c>
      <c r="D38" s="12"/>
    </row>
    <row r="39" spans="1:4" ht="55.5" customHeight="1" x14ac:dyDescent="0.25">
      <c r="A39" s="4" t="s">
        <v>34</v>
      </c>
      <c r="B39" s="12" t="s">
        <v>59</v>
      </c>
      <c r="C39" s="3" t="s">
        <v>9</v>
      </c>
      <c r="D39" s="12"/>
    </row>
    <row r="40" spans="1:4" ht="27" customHeight="1" x14ac:dyDescent="0.25">
      <c r="A40" s="4" t="s">
        <v>35</v>
      </c>
      <c r="B40" s="12" t="s">
        <v>50</v>
      </c>
      <c r="C40" s="3" t="s">
        <v>9</v>
      </c>
      <c r="D40" s="12"/>
    </row>
    <row r="41" spans="1:4" ht="69.599999999999994" customHeight="1" x14ac:dyDescent="0.25">
      <c r="A41" s="4" t="s">
        <v>36</v>
      </c>
      <c r="B41" s="12" t="s">
        <v>58</v>
      </c>
      <c r="C41" s="3" t="s">
        <v>9</v>
      </c>
      <c r="D41" s="22"/>
    </row>
    <row r="42" spans="1:4" ht="23.25" customHeight="1" x14ac:dyDescent="0.25">
      <c r="A42" s="5">
        <f>SUM(A37)+1</f>
        <v>23</v>
      </c>
      <c r="B42" s="12" t="s">
        <v>31</v>
      </c>
      <c r="C42" s="6" t="s">
        <v>16</v>
      </c>
      <c r="D42" s="17"/>
    </row>
    <row r="43" spans="1:4" ht="39.75" customHeight="1" x14ac:dyDescent="0.25">
      <c r="A43" s="5">
        <f t="shared" si="0"/>
        <v>24</v>
      </c>
      <c r="B43" s="12" t="s">
        <v>45</v>
      </c>
      <c r="C43" s="25" t="s">
        <v>16</v>
      </c>
      <c r="D43" s="18"/>
    </row>
    <row r="44" spans="1:4" ht="29.45" customHeight="1" x14ac:dyDescent="0.25">
      <c r="A44" s="5">
        <f t="shared" si="0"/>
        <v>25</v>
      </c>
      <c r="B44" s="12" t="s">
        <v>32</v>
      </c>
      <c r="C44" s="24" t="s">
        <v>16</v>
      </c>
      <c r="D44" s="17"/>
    </row>
    <row r="45" spans="1:4" ht="36.75" customHeight="1" x14ac:dyDescent="0.25">
      <c r="A45" s="5">
        <f t="shared" si="0"/>
        <v>26</v>
      </c>
      <c r="B45" s="12" t="s">
        <v>51</v>
      </c>
      <c r="C45" s="24" t="s">
        <v>16</v>
      </c>
      <c r="D45" s="17"/>
    </row>
    <row r="46" spans="1:4" ht="78" customHeight="1" x14ac:dyDescent="0.25"/>
    <row r="47" spans="1:4" x14ac:dyDescent="0.25">
      <c r="B47" s="14" t="s">
        <v>13</v>
      </c>
    </row>
    <row r="48" spans="1:4" ht="47.25" x14ac:dyDescent="0.25">
      <c r="B48" s="14" t="s">
        <v>14</v>
      </c>
    </row>
    <row r="49" spans="2:2" ht="47.25" x14ac:dyDescent="0.25">
      <c r="B49" s="14" t="s">
        <v>15</v>
      </c>
    </row>
    <row r="51" spans="2:2" ht="30" x14ac:dyDescent="0.25">
      <c r="B51" s="15" t="s">
        <v>40</v>
      </c>
    </row>
  </sheetData>
  <mergeCells count="1">
    <mergeCell ref="B5:D5"/>
  </mergeCells>
  <pageMargins left="0.7" right="0.7" top="0.78740157499999996" bottom="0.78740157499999996" header="0.3" footer="0.3"/>
  <pageSetup paperSize="9" scale="7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18bfc8a-bf33-4875-b0fc-ab121a7aaba7">PFAX22JPUVXR-1-17198</_dlc_DocId>
    <_dlc_DocIdUrl xmlns="618bfc8a-bf33-4875-b0fc-ab121a7aaba7">
      <Url>https://intranet.local.umed.pl/bpm/app05_medicalapparatus/_layouts/15/DocIdRedir.aspx?ID=PFAX22JPUVXR-1-17198</Url>
      <Description>PFAX22JPUVXR-1-17198</Description>
    </_dlc_DocIdUrl>
    <archiveCategoryId xmlns="618bfc8a-bf33-4875-b0fc-ab121a7aaba7">"B10"</archiveCategoryId>
    <purchaseCategory xmlns="618bfc8a-bf33-4875-b0fc-ab121a7aaba7">"Aparatura"</purchaseCategory>
    <fileType xmlns="618bfc8a-bf33-4875-b0fc-ab121a7aaba7">"Załącznik"</fileType>
    <classificationKeywordName xmlns="618bfc8a-bf33-4875-b0fc-ab121a7aaba7">"Zaopatrzenie w sprzęt, materiały biurowe i inne"</classificationKeywordName>
    <Typ_x0020_pliku xmlns="618bfc8a-bf33-4875-b0fc-ab121a7aaba7">"Załącznik do zapotrzebowania"</Typ_x0020_pliku>
    <dateOfGenerated xmlns="618bfc8a-bf33-4875-b0fc-ab121a7aaba7">2024-06-21T08:45:01+00:00</dateOfGenerated>
    <Autor xmlns="618bfc8a-bf33-4875-b0fc-ab121a7aaba7">"mgr Michał Zygmunt"</Autor>
    <idProcessBPM xmlns="618bfc8a-bf33-4875-b0fc-ab121a7aaba7">"1615104"</idProcessBPM>
    <permissionGroup xmlns="618bfc8a-bf33-4875-b0fc-ab121a7aaba7">";KCKF_Team;KCKF_Manager;KCKK_Team;KCKK_Manager;KCK_Manager;RKC_Manager;ZKOR_Manager;ZKIT_Manager;BCKP_Team;KBKP_Manager;BDA_Manager;BDA_Team;BDZ_Manager;BDZ_Team;BDZP_Manager;BDZP_Team;KBZP_Manager;BDZ_ManagerBDZ_Manager;KBP_Team;KBP_Manager;BCKP_Manager;BDAS_Manager;BDAS_Team;"</permissionGroup>
    <permissionUser xmlns="618bfc8a-bf33-4875-b0fc-ab121a7aaba7">";17207;16899;"</permissionUser>
    <applicant xmlns="618bfc8a-bf33-4875-b0fc-ab121a7aaba7">"mgr Michał Zygmunt"</applicant>
    <classificationKeywordId xmlns="618bfc8a-bf33-4875-b0fc-ab121a7aaba7">"230"</classificationKeywordId>
    <organizationalUnitApplicant xmlns="618bfc8a-bf33-4875-b0fc-ab121a7aaba7">"Dział Zakupów"</organizationalUnitApplicant>
    <closure xmlns="618bfc8a-bf33-4875-b0fc-ab121a7aaba7" xsi:nil="true"/>
    <orderNumber xmlns="618bfc8a-bf33-4875-b0fc-ab121a7aaba7" xsi:nil="true"/>
    <otDocumentNumber xmlns="618bfc8a-bf33-4875-b0fc-ab121a7aaba7" xsi:nil="true"/>
    <subsystem xmlns="618bfc8a-bf33-4875-b0fc-ab121a7aaba7" xsi:nil="true"/>
    <systemInvoiceNumber xmlns="618bfc8a-bf33-4875-b0fc-ab121a7aaba7" xsi:nil="true"/>
    <typeOfAdmission xmlns="618bfc8a-bf33-4875-b0fc-ab121a7aaba7" xsi:nil="true"/>
    <scanNumber xmlns="618bfc8a-bf33-4875-b0fc-ab121a7aaba7" xsi:nil="true"/>
    <documentTypeInFix xmlns="618bfc8a-bf33-4875-b0fc-ab121a7aaba7" xsi:nil="true"/>
    <dateOfInvoice xmlns="618bfc8a-bf33-4875-b0fc-ab121a7aaba7" xsi:nil="true"/>
    <Podpisane_x0020_przez xmlns="618bfc8a-bf33-4875-b0fc-ab121a7aaba7" xsi:nil="true"/>
    <contractorNipPesel xmlns="618bfc8a-bf33-4875-b0fc-ab121a7aaba7">";;"</contractorNipPesel>
    <purchaseRequestNumber xmlns="618bfc8a-bf33-4875-b0fc-ab121a7aaba7">";AP/2024/06/00031;"</purchaseRequestNumber>
    <dateOfAccounting xmlns="618bfc8a-bf33-4875-b0fc-ab121a7aaba7" xsi:nil="true"/>
    <responsiblePerson xmlns="618bfc8a-bf33-4875-b0fc-ab121a7aaba7" xsi:nil="true"/>
    <status xmlns="618bfc8a-bf33-4875-b0fc-ab121a7aaba7">"Zaakceptowano formalnie w ramach PZP"</status>
    <account xmlns="618bfc8a-bf33-4875-b0fc-ab121a7aaba7">";085-05-001-07-11/9-716-22//401-02-0-08;"</account>
    <gusGroup xmlns="618bfc8a-bf33-4875-b0fc-ab121a7aaba7" xsi:nil="true"/>
    <hardwareType xmlns="618bfc8a-bf33-4875-b0fc-ab121a7aaba7" xsi:nil="true"/>
    <serviceCategory xmlns="618bfc8a-bf33-4875-b0fc-ab121a7aaba7" xsi:nil="true"/>
    <register xmlns="618bfc8a-bf33-4875-b0fc-ab121a7aaba7" xsi:nil="true"/>
    <contractorName xmlns="618bfc8a-bf33-4875-b0fc-ab121a7aaba7">";;"</contractorName>
    <location xmlns="618bfc8a-bf33-4875-b0fc-ab121a7aaba7" xsi:nil="true"/>
    <contractEndDate xmlns="618bfc8a-bf33-4875-b0fc-ab121a7aaba7" xsi:nil="true"/>
    <contractorInvoiceNumber xmlns="618bfc8a-bf33-4875-b0fc-ab121a7aaba7" xsi:nil="true"/>
    <orderSubnumber xmlns="618bfc8a-bf33-4875-b0fc-ab121a7aaba7" xsi:nil="true"/>
    <otDocumentDate xmlns="618bfc8a-bf33-4875-b0fc-ab121a7aaba7" xsi:nil="true"/>
    <assortment xmlns="618bfc8a-bf33-4875-b0fc-ab121a7aaba7" xsi:nil="true"/>
    <documentNumberInFix xmlns="618bfc8a-bf33-4875-b0fc-ab121a7aaba7" xsi:nil="true"/>
    <contractStartDate xmlns="618bfc8a-bf33-4875-b0fc-ab121a7aaba7" xsi:nil="true"/>
    <contractNumber xmlns="618bfc8a-bf33-4875-b0fc-ab121a7aaba7" xsi:nil="true"/>
    <inventoryNumber xmlns="618bfc8a-bf33-4875-b0fc-ab121a7aaba7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hopping" ma:contentTypeID="0x010100E2FA2A3B09DA084690E019E1EF1A5A4A006DED2E5F37B1BD41B54ADEC8A50F110F" ma:contentTypeVersion="45" ma:contentTypeDescription="Utwórz nowy dokument." ma:contentTypeScope="" ma:versionID="4486a29b06b698e8cbd4d3d3a29b94c0">
  <xsd:schema xmlns:xsd="http://www.w3.org/2001/XMLSchema" xmlns:xs="http://www.w3.org/2001/XMLSchema" xmlns:p="http://schemas.microsoft.com/office/2006/metadata/properties" xmlns:ns2="618bfc8a-bf33-4875-b0fc-ab121a7aaba7" targetNamespace="http://schemas.microsoft.com/office/2006/metadata/properties" ma:root="true" ma:fieldsID="1b71b403628d1126a6aba508bbaaec86" ns2:_="">
    <xsd:import namespace="618bfc8a-bf33-4875-b0fc-ab121a7aaba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utor" minOccurs="0"/>
                <xsd:element ref="ns2:dateOfGenerated" minOccurs="0"/>
                <xsd:element ref="ns2:Typ_x0020_pliku" minOccurs="0"/>
                <xsd:element ref="ns2:fileType" minOccurs="0"/>
                <xsd:element ref="ns2:idProcessBPM" minOccurs="0"/>
                <xsd:element ref="ns2:permissionGroup" minOccurs="0"/>
                <xsd:element ref="ns2:permissionUser" minOccurs="0"/>
                <xsd:element ref="ns2:Podpisane_x0020_przez" minOccurs="0"/>
                <xsd:element ref="ns2:closure" minOccurs="0"/>
                <xsd:element ref="ns2:classificationKeywordId" minOccurs="0"/>
                <xsd:element ref="ns2:classificationKeywordName" minOccurs="0"/>
                <xsd:element ref="ns2:archiveCategoryId" minOccurs="0"/>
                <xsd:element ref="ns2:applicant" minOccurs="0"/>
                <xsd:element ref="ns2:organizationalUnitApplicant" minOccurs="0"/>
                <xsd:element ref="ns2:status" minOccurs="0"/>
                <xsd:element ref="ns2:contractStartDate" minOccurs="0"/>
                <xsd:element ref="ns2:contractEndDate" minOccurs="0"/>
                <xsd:element ref="ns2:dateOfInvoice" minOccurs="0"/>
                <xsd:element ref="ns2:purchaseCategory" minOccurs="0"/>
                <xsd:element ref="ns2:account" minOccurs="0"/>
                <xsd:element ref="ns2:contractorNipPesel" minOccurs="0"/>
                <xsd:element ref="ns2:scanNumber" minOccurs="0"/>
                <xsd:element ref="ns2:contractNumber" minOccurs="0"/>
                <xsd:element ref="ns2:contractorInvoiceNumber" minOccurs="0"/>
                <xsd:element ref="ns2:orderNumber" minOccurs="0"/>
                <xsd:element ref="ns2:purchaseRequestNumber" minOccurs="0"/>
                <xsd:element ref="ns2:contractorName" minOccurs="0"/>
                <xsd:element ref="ns2:systemInvoiceNumber" minOccurs="0"/>
                <xsd:element ref="ns2:dateOfAccounting" minOccurs="0"/>
                <xsd:element ref="ns2:documentNumberInFix" minOccurs="0"/>
                <xsd:element ref="ns2:documentTypeInFix" minOccurs="0"/>
                <xsd:element ref="ns2:orderSubnumber" minOccurs="0"/>
                <xsd:element ref="ns2:otDocumentDate" minOccurs="0"/>
                <xsd:element ref="ns2:otDocumentNumber" minOccurs="0"/>
                <xsd:element ref="ns2:assortment" minOccurs="0"/>
                <xsd:element ref="ns2:gusGroup" minOccurs="0"/>
                <xsd:element ref="ns2:location" minOccurs="0"/>
                <xsd:element ref="ns2:inventoryNumber" minOccurs="0"/>
                <xsd:element ref="ns2:responsiblePerson" minOccurs="0"/>
                <xsd:element ref="ns2:subsystem" minOccurs="0"/>
                <xsd:element ref="ns2:typeOfAdmission" minOccurs="0"/>
                <xsd:element ref="ns2:hardwareType" minOccurs="0"/>
                <xsd:element ref="ns2:serviceCategory" minOccurs="0"/>
                <xsd:element ref="ns2:regis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bfc8a-bf33-4875-b0fc-ab121a7aa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yfikator trwały" ma:description="Zachowaj identyfikator podczas dodawania." ma:hidden="true" ma:internalName="_dlc_DocIdPersistId" ma:readOnly="true">
      <xsd:simpleType>
        <xsd:restriction base="dms:Boolean"/>
      </xsd:simpleType>
    </xsd:element>
    <xsd:element name="Autor" ma:index="11" nillable="true" ma:displayName="Autor" ma:internalName="Autor">
      <xsd:simpleType>
        <xsd:restriction base="dms:Text"/>
      </xsd:simpleType>
    </xsd:element>
    <xsd:element name="dateOfGenerated" ma:index="12" nillable="true" ma:displayName="Data wygenerowania" ma:format="DateOnly" ma:internalName="dateOfGenerated">
      <xsd:simpleType>
        <xsd:restriction base="dms:DateTime"/>
      </xsd:simpleType>
    </xsd:element>
    <xsd:element name="Typ_x0020_pliku" ma:index="13" nillable="true" ma:displayName="Typ pliku" ma:internalName="Typ_x0020_pliku">
      <xsd:simpleType>
        <xsd:restriction base="dms:Text"/>
      </xsd:simpleType>
    </xsd:element>
    <xsd:element name="fileType" ma:index="14" nillable="true" ma:displayName="Rodzaj pliku" ma:internalName="fileType">
      <xsd:simpleType>
        <xsd:restriction base="dms:Text"/>
      </xsd:simpleType>
    </xsd:element>
    <xsd:element name="idProcessBPM" ma:index="15" nillable="true" ma:displayName="Id instancji procesu" ma:internalName="idProcessBPM">
      <xsd:simpleType>
        <xsd:restriction base="dms:Text"/>
      </xsd:simpleType>
    </xsd:element>
    <xsd:element name="permissionGroup" ma:index="16" nillable="true" ma:displayName="Uprawnienia grupa" ma:internalName="permissionGroup">
      <xsd:simpleType>
        <xsd:restriction base="dms:Note"/>
      </xsd:simpleType>
    </xsd:element>
    <xsd:element name="permissionUser" ma:index="17" nillable="true" ma:displayName="Uprawnienia użytkownik" ma:internalName="permissionUser">
      <xsd:simpleType>
        <xsd:restriction base="dms:Note"/>
      </xsd:simpleType>
    </xsd:element>
    <xsd:element name="Podpisane_x0020_przez" ma:index="18" nillable="true" ma:displayName="Podpisane przez" ma:internalName="Podpisane_x0020_przez">
      <xsd:simpleType>
        <xsd:restriction base="dms:Text"/>
      </xsd:simpleType>
    </xsd:element>
    <xsd:element name="closure" ma:index="19" nillable="true" ma:displayName="Zakończenie sprawy" ma:format="DateOnly" ma:internalName="closure">
      <xsd:simpleType>
        <xsd:restriction base="dms:DateTime"/>
      </xsd:simpleType>
    </xsd:element>
    <xsd:element name="classificationKeywordId" ma:index="20" nillable="true" ma:displayName="Hasło klasyfikacyjne - id" ma:internalName="classificationKeywordId">
      <xsd:simpleType>
        <xsd:restriction base="dms:Text"/>
      </xsd:simpleType>
    </xsd:element>
    <xsd:element name="classificationKeywordName" ma:index="21" nillable="true" ma:displayName="Hasło klasyfikacyjne - nazwa" ma:internalName="classificationKeywordName">
      <xsd:simpleType>
        <xsd:restriction base="dms:Text"/>
      </xsd:simpleType>
    </xsd:element>
    <xsd:element name="archiveCategoryId" ma:index="22" nillable="true" ma:displayName="Kategoria archiwalna - id" ma:internalName="archiveCategoryId">
      <xsd:simpleType>
        <xsd:restriction base="dms:Text"/>
      </xsd:simpleType>
    </xsd:element>
    <xsd:element name="applicant" ma:index="23" nillable="true" ma:displayName="Procedujący" ma:internalName="applicant">
      <xsd:simpleType>
        <xsd:restriction base="dms:Text">
          <xsd:maxLength value="255"/>
        </xsd:restriction>
      </xsd:simpleType>
    </xsd:element>
    <xsd:element name="organizationalUnitApplicant" ma:index="24" nillable="true" ma:displayName="Jednostka procedującego" ma:internalName="organizationalUnitApplicant">
      <xsd:simpleType>
        <xsd:restriction base="dms:Text"/>
      </xsd:simpleType>
    </xsd:element>
    <xsd:element name="status" ma:index="25" nillable="true" ma:displayName="Status" ma:internalName="status">
      <xsd:simpleType>
        <xsd:restriction base="dms:Text"/>
      </xsd:simpleType>
    </xsd:element>
    <xsd:element name="contractStartDate" ma:index="26" nillable="true" ma:displayName="Data początku umowy" ma:format="DateOnly" ma:internalName="contractStartDate">
      <xsd:simpleType>
        <xsd:restriction base="dms:DateTime"/>
      </xsd:simpleType>
    </xsd:element>
    <xsd:element name="contractEndDate" ma:index="27" nillable="true" ma:displayName="Data końca umowy" ma:format="DateOnly" ma:internalName="contractEndDate">
      <xsd:simpleType>
        <xsd:restriction base="dms:DateTime"/>
      </xsd:simpleType>
    </xsd:element>
    <xsd:element name="dateOfInvoice" ma:index="28" nillable="true" ma:displayName="Data wystawienia faktury" ma:format="DateOnly" ma:internalName="dateOfInvoice">
      <xsd:simpleType>
        <xsd:restriction base="dms:DateTime"/>
      </xsd:simpleType>
    </xsd:element>
    <xsd:element name="purchaseCategory" ma:index="29" nillable="true" ma:displayName="Kategoria wydatku" ma:internalName="purchaseCategory">
      <xsd:simpleType>
        <xsd:restriction base="dms:Text"/>
      </xsd:simpleType>
    </xsd:element>
    <xsd:element name="account" ma:index="30" nillable="true" ma:displayName="Konto" ma:internalName="account">
      <xsd:simpleType>
        <xsd:restriction base="dms:Note"/>
      </xsd:simpleType>
    </xsd:element>
    <xsd:element name="contractorNipPesel" ma:index="31" nillable="true" ma:displayName="Kontrahent NIP PESEL" ma:internalName="contractorNipPesel">
      <xsd:simpleType>
        <xsd:restriction base="dms:Note"/>
      </xsd:simpleType>
    </xsd:element>
    <xsd:element name="scanNumber" ma:index="32" nillable="true" ma:displayName="Numer ze skanowania" ma:internalName="scanNumber">
      <xsd:simpleType>
        <xsd:restriction base="dms:Text"/>
      </xsd:simpleType>
    </xsd:element>
    <xsd:element name="contractNumber" ma:index="33" nillable="true" ma:displayName="Numer umowy" ma:internalName="contractNumber">
      <xsd:simpleType>
        <xsd:restriction base="dms:Note"/>
      </xsd:simpleType>
    </xsd:element>
    <xsd:element name="contractorInvoiceNumber" ma:index="34" nillable="true" ma:displayName="Numer własny faktury" ma:internalName="contractorInvoiceNumber">
      <xsd:simpleType>
        <xsd:restriction base="dms:Text"/>
      </xsd:simpleType>
    </xsd:element>
    <xsd:element name="orderNumber" ma:index="35" nillable="true" ma:displayName="Numer zamówienia" ma:internalName="orderNumber">
      <xsd:simpleType>
        <xsd:restriction base="dms:Text"/>
      </xsd:simpleType>
    </xsd:element>
    <xsd:element name="purchaseRequestNumber" ma:index="36" nillable="true" ma:displayName="Numer zapotrzebowania" ma:internalName="purchaseRequestNumber">
      <xsd:simpleType>
        <xsd:restriction base="dms:Note"/>
      </xsd:simpleType>
    </xsd:element>
    <xsd:element name="contractorName" ma:index="37" nillable="true" ma:displayName="Kontrahent Nazwa" ma:internalName="contractorName">
      <xsd:simpleType>
        <xsd:restriction base="dms:Note"/>
      </xsd:simpleType>
    </xsd:element>
    <xsd:element name="systemInvoiceNumber" ma:index="38" nillable="true" ma:displayName="Numer systemowy faktury" ma:internalName="systemInvoiceNumber">
      <xsd:simpleType>
        <xsd:restriction base="dms:Text"/>
      </xsd:simpleType>
    </xsd:element>
    <xsd:element name="dateOfAccounting" ma:index="39" nillable="true" ma:displayName="Data księgowania" ma:format="DateOnly" ma:internalName="dateOfAccounting">
      <xsd:simpleType>
        <xsd:restriction base="dms:DateTime"/>
      </xsd:simpleType>
    </xsd:element>
    <xsd:element name="documentNumberInFix" ma:index="40" nillable="true" ma:displayName="Numer dokumentu w FIX" ma:internalName="documentNumberInFix">
      <xsd:simpleType>
        <xsd:restriction base="dms:Note"/>
      </xsd:simpleType>
    </xsd:element>
    <xsd:element name="documentTypeInFix" ma:index="41" nillable="true" ma:displayName="Typ dokumentu w FIX" ma:internalName="documentTypeInFix">
      <xsd:simpleType>
        <xsd:restriction base="dms:Note"/>
      </xsd:simpleType>
    </xsd:element>
    <xsd:element name="orderSubnumber" ma:index="42" nillable="true" ma:displayName="Subnumer zamówienia" ma:internalName="orderSubnumber">
      <xsd:simpleType>
        <xsd:restriction base="dms:Text"/>
      </xsd:simpleType>
    </xsd:element>
    <xsd:element name="otDocumentDate" ma:index="43" nillable="true" ma:displayName="Data dokumentu OT" ma:internalName="otDocumentDate">
      <xsd:simpleType>
        <xsd:restriction base="dms:DateTime"/>
      </xsd:simpleType>
    </xsd:element>
    <xsd:element name="otDocumentNumber" ma:index="44" nillable="true" ma:displayName="Numer dokumentu OT" ma:internalName="otDocumentNumber">
      <xsd:simpleType>
        <xsd:restriction base="dms:Text"/>
      </xsd:simpleType>
    </xsd:element>
    <xsd:element name="assortment" ma:index="45" nillable="true" ma:displayName="Asortyment" ma:internalName="assortment">
      <xsd:simpleType>
        <xsd:restriction base="dms:Text"/>
      </xsd:simpleType>
    </xsd:element>
    <xsd:element name="gusGroup" ma:index="46" nillable="true" ma:displayName="Grupa GUS" ma:internalName="gusGroup">
      <xsd:simpleType>
        <xsd:restriction base="dms:Text"/>
      </xsd:simpleType>
    </xsd:element>
    <xsd:element name="location" ma:index="47" nillable="true" ma:displayName="Miejsce położenia" ma:internalName="location">
      <xsd:simpleType>
        <xsd:restriction base="dms:Text"/>
      </xsd:simpleType>
    </xsd:element>
    <xsd:element name="inventoryNumber" ma:index="48" nillable="true" ma:displayName="Numer inwentarzowy" ma:internalName="inventoryNumber">
      <xsd:simpleType>
        <xsd:restriction base="dms:Text"/>
      </xsd:simpleType>
    </xsd:element>
    <xsd:element name="responsiblePerson" ma:index="49" nillable="true" ma:displayName="Osoba odpowiedzialna" ma:internalName="responsiblePerson">
      <xsd:simpleType>
        <xsd:restriction base="dms:Text"/>
      </xsd:simpleType>
    </xsd:element>
    <xsd:element name="subsystem" ma:index="50" nillable="true" ma:displayName="Podsystem" ma:internalName="subsystem">
      <xsd:simpleType>
        <xsd:restriction base="dms:Text"/>
      </xsd:simpleType>
    </xsd:element>
    <xsd:element name="typeOfAdmission" ma:index="51" nillable="true" ma:displayName="Rodzaj przyjęcia" ma:internalName="typeOfAdmission">
      <xsd:simpleType>
        <xsd:restriction base="dms:Text"/>
      </xsd:simpleType>
    </xsd:element>
    <xsd:element name="hardwareType" ma:index="52" nillable="true" ma:displayName="Typ sprzętu" ma:internalName="hardwareType">
      <xsd:simpleType>
        <xsd:restriction base="dms:Text"/>
      </xsd:simpleType>
    </xsd:element>
    <xsd:element name="serviceCategory" ma:index="53" nillable="true" ma:displayName="Kategoria usługi" ma:internalName="serviceCategory">
      <xsd:simpleType>
        <xsd:restriction base="dms:Text"/>
      </xsd:simpleType>
    </xsd:element>
    <xsd:element name="register" ma:index="54" nillable="true" ma:displayName="Rejestr" ma:internalName="regist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DC0A21-A98B-4B08-BD19-8F33A299CF3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7FC0799-8F4C-4C7D-957A-AF14B89CF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F10EA7-A57E-42B8-A917-733CBBF43F1E}">
  <ds:schemaRefs>
    <ds:schemaRef ds:uri="http://schemas.microsoft.com/office/2006/metadata/properties"/>
    <ds:schemaRef ds:uri="http://schemas.microsoft.com/office/infopath/2007/PartnerControls"/>
    <ds:schemaRef ds:uri="618bfc8a-bf33-4875-b0fc-ab121a7aaba7"/>
  </ds:schemaRefs>
</ds:datastoreItem>
</file>

<file path=customXml/itemProps4.xml><?xml version="1.0" encoding="utf-8"?>
<ds:datastoreItem xmlns:ds="http://schemas.openxmlformats.org/officeDocument/2006/customXml" ds:itemID="{90A0D3CE-1443-474D-8138-8B3E52B1D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8bfc8a-bf33-4875-b0fc-ab121a7aa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 Jakub</dc:creator>
  <cp:lastModifiedBy>Teresa Bartczak</cp:lastModifiedBy>
  <cp:lastPrinted>2024-07-17T10:05:23Z</cp:lastPrinted>
  <dcterms:created xsi:type="dcterms:W3CDTF">2020-02-26T17:24:39Z</dcterms:created>
  <dcterms:modified xsi:type="dcterms:W3CDTF">2024-07-24T07:06:57Z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0x010100E2FA2A3B09DA084690E019E1EF1A5A4A006DED2E5F37B1BD41B54ADEC8A50F110F</vt:lpwstr>
  </property>
  <property fmtid="{D5CDD505-2E9C-101B-9397-08002B2CF9AE}" pid="3" name="_dlc_DocIdItemGuid">
    <vt:lpwstr>6b88d36f-e37c-4ae9-86b7-bfbcc70e01ea</vt:lpwstr>
  </property>
</Properties>
</file>