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ofert'!$B$2:$F$12</definedName>
    <definedName name="_xlnm.Print_Area" localSheetId="0">'Zestawienie ofert'!$A$2:$F$10</definedName>
  </definedNames>
  <calcPr fullCalcOnLoad="1"/>
</workbook>
</file>

<file path=xl/sharedStrings.xml><?xml version="1.0" encoding="utf-8"?>
<sst xmlns="http://schemas.openxmlformats.org/spreadsheetml/2006/main" count="23" uniqueCount="15">
  <si>
    <t>INFORMACJA Z OTWARCIA OFERT</t>
  </si>
  <si>
    <t>Lp.</t>
  </si>
  <si>
    <t>NAZWA</t>
  </si>
  <si>
    <t>KWOTA ZABEZPIECZONA NA SFINANSOWANIE W ZŁ (BRUTTO)</t>
  </si>
  <si>
    <t>xxxxx</t>
  </si>
  <si>
    <t>SUMA:</t>
  </si>
  <si>
    <t>"Dostawa inkubatora, lampy do fototerapii, systemu ogrzewania pacjenta oraz podgrzewania płynów infuzyjnych w ramach projektu: Poprawa jakości i dostępu do usług medycznych w Zespole Opieki Zdrowotnej w Brodnicy” - Sprawa nr SZP.251.5.23</t>
  </si>
  <si>
    <t>Pakiet nr 1 - 1 Inkubator (3 sztuki)</t>
  </si>
  <si>
    <t>Pakiet nr 2 - Lampa do fototerapii (1 sztuka)</t>
  </si>
  <si>
    <t xml:space="preserve">b) System ogrzewania pacjenta (3 sztuki) </t>
  </si>
  <si>
    <t xml:space="preserve"> a) Podgrzewacz do płynów infuzyjnych (3 sztuki)</t>
  </si>
  <si>
    <t xml:space="preserve">Pakiet nr 3 </t>
  </si>
  <si>
    <t>Oferta nr 1 -  Cormed MD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H. Sienkiewicza 6B/32                                                                                                                                                                                                                                                                                                                                                                                                                                                                                                        83-000 Pruszcz Gdański</t>
  </si>
  <si>
    <t xml:space="preserve">Oferta nr 2 -  Medicavera Sp. z o. o. Dahlhausen Group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Majowa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71-374 Szczecin </t>
  </si>
  <si>
    <t>Oferta nr 3 -  Mayglobal  Medical and Pharma Sp. z o. 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Grzybowska 80/82/306                                                                                                                                                                                                                                                                                                                                                                                                                                                                                                      00-844 Warszawa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</si>
</sst>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d/mm/yyyy"/>
    <numFmt numFmtId="169" formatCode="#,##0.00\ &quot;zł&quot;"/>
    <numFmt numFmtId="170" formatCode="#,##0.00\ [$EUR];[Red]\-#,##0.00\ [$EUR]"/>
    <numFmt numFmtId="171" formatCode="#,##0.00&quot; zł&quot;"/>
    <numFmt numFmtId="172" formatCode="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color indexed="8"/>
      <name val="Czcionka tekstu podstawowego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166" fontId="2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44" applyFont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44" applyFont="1" applyBorder="1" applyAlignment="1">
      <alignment vertical="center" wrapText="1"/>
      <protection/>
    </xf>
    <xf numFmtId="167" fontId="3" fillId="0" borderId="10" xfId="44" applyNumberFormat="1" applyFont="1" applyBorder="1" applyAlignment="1">
      <alignment horizontal="center" vertical="center" wrapText="1"/>
      <protection/>
    </xf>
    <xf numFmtId="167" fontId="2" fillId="0" borderId="10" xfId="44" applyNumberFormat="1" applyFont="1" applyBorder="1" applyAlignment="1">
      <alignment horizontal="center" vertical="center" wrapText="1"/>
      <protection/>
    </xf>
    <xf numFmtId="167" fontId="2" fillId="0" borderId="10" xfId="4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3" fillId="0" borderId="10" xfId="44" applyFont="1" applyBorder="1" applyAlignment="1">
      <alignment horizontal="right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5" fillId="34" borderId="0" xfId="0" applyFont="1" applyFill="1" applyAlignment="1">
      <alignment horizontal="center"/>
    </xf>
    <xf numFmtId="167" fontId="3" fillId="0" borderId="11" xfId="44" applyNumberFormat="1" applyFont="1" applyBorder="1" applyAlignment="1">
      <alignment horizontal="center" vertical="center" wrapText="1"/>
      <protection/>
    </xf>
    <xf numFmtId="167" fontId="2" fillId="0" borderId="11" xfId="44" applyNumberFormat="1" applyFont="1" applyBorder="1" applyAlignment="1">
      <alignment horizontal="center" vertical="center" wrapText="1"/>
      <protection/>
    </xf>
    <xf numFmtId="169" fontId="7" fillId="0" borderId="12" xfId="44" applyNumberFormat="1" applyFont="1" applyBorder="1" applyAlignment="1">
      <alignment horizontal="center" vertical="center" wrapText="1"/>
      <protection/>
    </xf>
    <xf numFmtId="169" fontId="47" fillId="0" borderId="10" xfId="0" applyNumberFormat="1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5</xdr:col>
      <xdr:colOff>1257300</xdr:colOff>
      <xdr:row>0</xdr:row>
      <xdr:rowOff>952500</xdr:rowOff>
    </xdr:to>
    <xdr:pic>
      <xdr:nvPicPr>
        <xdr:cNvPr id="1" name="Obraz 2" descr="C:\Users\start\AppData\Local\Temp\pid-5784\poziom_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859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"/>
  <sheetViews>
    <sheetView tabSelected="1" view="pageBreakPreview" zoomScale="90" zoomScaleNormal="85" zoomScaleSheetLayoutView="90" zoomScalePageLayoutView="0" workbookViewId="0" topLeftCell="A1">
      <selection activeCell="J4" sqref="J4"/>
    </sheetView>
  </sheetViews>
  <sheetFormatPr defaultColWidth="9.140625" defaultRowHeight="12.75"/>
  <cols>
    <col min="1" max="1" width="3.8515625" style="3" customWidth="1"/>
    <col min="2" max="2" width="44.140625" style="1" customWidth="1"/>
    <col min="3" max="3" width="26.28125" style="1" customWidth="1"/>
    <col min="4" max="5" width="24.00390625" style="2" customWidth="1"/>
    <col min="6" max="6" width="26.8515625" style="2" customWidth="1"/>
    <col min="7" max="241" width="10.00390625" style="1" customWidth="1"/>
    <col min="242" max="16384" width="9.140625" style="3" customWidth="1"/>
  </cols>
  <sheetData>
    <row r="1" spans="1:6" ht="79.5" customHeight="1">
      <c r="A1" s="18"/>
      <c r="B1" s="18"/>
      <c r="C1" s="18"/>
      <c r="D1" s="18"/>
      <c r="E1" s="18"/>
      <c r="F1" s="18"/>
    </row>
    <row r="2" spans="2:6" ht="27.75" customHeight="1">
      <c r="B2" s="16" t="s">
        <v>0</v>
      </c>
      <c r="C2" s="16"/>
      <c r="D2" s="16"/>
      <c r="E2" s="16"/>
      <c r="F2" s="16"/>
    </row>
    <row r="3" spans="2:6" ht="55.5" customHeight="1">
      <c r="B3" s="17" t="s">
        <v>6</v>
      </c>
      <c r="C3" s="17"/>
      <c r="D3" s="17"/>
      <c r="E3" s="17"/>
      <c r="F3" s="17"/>
    </row>
    <row r="4" spans="1:6" ht="127.5" customHeight="1">
      <c r="A4" s="4" t="s">
        <v>1</v>
      </c>
      <c r="B4" s="5" t="s">
        <v>2</v>
      </c>
      <c r="C4" s="6" t="s">
        <v>3</v>
      </c>
      <c r="D4" s="7" t="s">
        <v>12</v>
      </c>
      <c r="E4" s="7" t="s">
        <v>13</v>
      </c>
      <c r="F4" s="7" t="s">
        <v>14</v>
      </c>
    </row>
    <row r="5" spans="1:252" ht="48" customHeight="1">
      <c r="A5" s="8">
        <v>1</v>
      </c>
      <c r="B5" s="9" t="s">
        <v>7</v>
      </c>
      <c r="C5" s="22">
        <v>518400</v>
      </c>
      <c r="D5" s="19">
        <v>421200</v>
      </c>
      <c r="E5" s="11" t="s">
        <v>4</v>
      </c>
      <c r="F5" s="10">
        <v>150174</v>
      </c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48" customHeight="1">
      <c r="A6" s="8">
        <v>2</v>
      </c>
      <c r="B6" s="9" t="s">
        <v>8</v>
      </c>
      <c r="C6" s="22">
        <v>49680</v>
      </c>
      <c r="D6" s="19">
        <v>49680</v>
      </c>
      <c r="E6" s="11" t="s">
        <v>4</v>
      </c>
      <c r="F6" s="10">
        <v>36041.76</v>
      </c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34.5" customHeight="1">
      <c r="A7" s="8">
        <v>3</v>
      </c>
      <c r="B7" s="9" t="s">
        <v>11</v>
      </c>
      <c r="C7" s="22">
        <v>142682.41</v>
      </c>
      <c r="D7" s="20" t="s">
        <v>4</v>
      </c>
      <c r="E7" s="11" t="s">
        <v>4</v>
      </c>
      <c r="F7" s="12" t="s">
        <v>4</v>
      </c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49.5" customHeight="1">
      <c r="A8" s="8"/>
      <c r="B8" s="9" t="s">
        <v>10</v>
      </c>
      <c r="C8" s="22">
        <v>68270.4</v>
      </c>
      <c r="D8" s="20" t="s">
        <v>4</v>
      </c>
      <c r="E8" s="10">
        <v>60000</v>
      </c>
      <c r="F8" s="12" t="s">
        <v>4</v>
      </c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51.75" customHeight="1">
      <c r="A9" s="8"/>
      <c r="B9" s="9" t="s">
        <v>9</v>
      </c>
      <c r="C9" s="22">
        <v>74412.01</v>
      </c>
      <c r="D9" s="20" t="s">
        <v>4</v>
      </c>
      <c r="E9" s="10">
        <v>67499.99</v>
      </c>
      <c r="F9" s="12" t="s">
        <v>4</v>
      </c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30.75" customHeight="1">
      <c r="A10" s="8"/>
      <c r="B10" s="15" t="s">
        <v>5</v>
      </c>
      <c r="C10" s="21">
        <f>SUM(C5:C7)</f>
        <v>710762.41</v>
      </c>
      <c r="D10" s="14">
        <f>SUM(D5:D9)</f>
        <v>470880</v>
      </c>
      <c r="E10" s="14">
        <f>SUM(E5:E9)</f>
        <v>127499.99</v>
      </c>
      <c r="F10" s="14">
        <f>SUM(F5:F9)</f>
        <v>186215.76</v>
      </c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</sheetData>
  <sheetProtection selectLockedCells="1" selectUnlockedCells="1"/>
  <mergeCells count="3">
    <mergeCell ref="B2:F2"/>
    <mergeCell ref="B3:F3"/>
    <mergeCell ref="A1:F1"/>
  </mergeCells>
  <printOptions horizontalCentered="1"/>
  <pageMargins left="0.25" right="0.25" top="0.75" bottom="0.75" header="0.3" footer="0.3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Joanna Błażej </cp:lastModifiedBy>
  <cp:lastPrinted>2022-07-18T09:02:17Z</cp:lastPrinted>
  <dcterms:created xsi:type="dcterms:W3CDTF">2020-07-27T10:30:16Z</dcterms:created>
  <dcterms:modified xsi:type="dcterms:W3CDTF">2023-09-04T10:43:47Z</dcterms:modified>
  <cp:category/>
  <cp:version/>
  <cp:contentType/>
  <cp:contentStatus/>
</cp:coreProperties>
</file>