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zał.2 - formularz cenowy" sheetId="1" r:id="rId1"/>
  </sheets>
  <definedNames>
    <definedName name="_xlnm.Print_Area" localSheetId="0">'zał.2 - formularz cenowy'!$A$1:$L$1612</definedName>
  </definedNames>
  <calcPr fullCalcOnLoad="1"/>
</workbook>
</file>

<file path=xl/sharedStrings.xml><?xml version="1.0" encoding="utf-8"?>
<sst xmlns="http://schemas.openxmlformats.org/spreadsheetml/2006/main" count="2443" uniqueCount="940">
  <si>
    <t>Enoksaparinum sodium Forte 120mg/0,8ml inj.x10</t>
  </si>
  <si>
    <t>Enoksaparinum sodium Forte 150mg/1ml inj.x10</t>
  </si>
  <si>
    <t>Amiodarone 50mg/ml- 6amp/3ml.</t>
  </si>
  <si>
    <t>Natrii valproas + Acidum valproicum Chrono 300 x 30 tabl.</t>
  </si>
  <si>
    <t>Natrii valproas + Acidum valproicum Chrono 500 x 30 tabl.</t>
  </si>
  <si>
    <t>Isosorbidi mononitras Retard 100mg  x 30 tabl.</t>
  </si>
  <si>
    <t>Isosorbidi mononitras 10mg x 60 tabl.</t>
  </si>
  <si>
    <t>Isosorbidi mononitras 20mg x 60 tabl.</t>
  </si>
  <si>
    <t>Isosorbidi mononitras 40mg x 30 tabl.</t>
  </si>
  <si>
    <t>Isosorbidi mononitras ret. 60mg x 30 tabl.</t>
  </si>
  <si>
    <t>Clopidogrelum 75mg x 28 tabl</t>
  </si>
  <si>
    <t>Dicalii clorazepas 10mg x 30 kaps.</t>
  </si>
  <si>
    <t>Dicalii clorazepas 5mg x 30 kaps.</t>
  </si>
  <si>
    <t>Ramiprilum 10mg x 28 tabl.</t>
  </si>
  <si>
    <t>Ramiprilum 2,5mg x 28 tabl. podzielnych</t>
  </si>
  <si>
    <t>Ramiprilum 5mg x 28 tabl.</t>
  </si>
  <si>
    <t>Dexamethasoni phosphas 4mg/1mlx10amp.</t>
  </si>
  <si>
    <t>Dexamethasoni phosphas 8mg/2mlx10amp.</t>
  </si>
  <si>
    <t>Hydrocortisonum inj. 100mg x 5 kpl.</t>
  </si>
  <si>
    <t>Hydrocortisonum inj. 25mg x 5 kpl.</t>
  </si>
  <si>
    <t>Preparaty iniekcyjne o tej samej nazwie chemicznej, ale różnych dawkach -jeden producent</t>
  </si>
  <si>
    <t>Zadanie Nr 11 - Cenowa oferta za wykonanie przedmiotu zamówienia:</t>
  </si>
  <si>
    <t>Etoposidum 100mg/5ml. inj.</t>
  </si>
  <si>
    <t>Paclitakselum inj.0.03/5ml fiol.</t>
  </si>
  <si>
    <t>Paclitakselum inj.0.15/25ml fiol.</t>
  </si>
  <si>
    <t>Paclitakselum inj.0.1g/16,7ml fiol.</t>
  </si>
  <si>
    <t>Paclitakselum inj.0.3/50ml fiol.</t>
  </si>
  <si>
    <t>Zadanie Nr 12 - Cenowa oferta za wykonanie przedmiotu zamówienia:</t>
  </si>
  <si>
    <t>Afatinib 40mg x 28tabl.</t>
  </si>
  <si>
    <t>Afatinib 30mg x 28tabl.</t>
  </si>
  <si>
    <t>Realizacja zamówienia uzależniona od ilości pacjentów zakwalifikowanych do programu</t>
  </si>
  <si>
    <t>Zadanie Nr 13 - Cenowa oferta za wykonanie przedmiotu zamówienia:</t>
  </si>
  <si>
    <t>Cyclophosphamidum 1g inj.</t>
  </si>
  <si>
    <t>Cyclophosphamidum 200mg inj.</t>
  </si>
  <si>
    <t>Erlotinib 0,15gx30tabl</t>
  </si>
  <si>
    <t>Irinotecani h/chlor.inj.40mg/2ml fiol.</t>
  </si>
  <si>
    <t>Topotecanum 1mg x 10 kaps.</t>
  </si>
  <si>
    <t xml:space="preserve">Topotecanum inj. 1mg </t>
  </si>
  <si>
    <t>Vinorelbinum  20mg x 1 kaps.</t>
  </si>
  <si>
    <t>Vinorelbinum 10mg/1mlx10 fiol.(rejestracja we wszystkich wskazaniach)</t>
  </si>
  <si>
    <t>Vinorelbinum 30mg  x 1 kaps.</t>
  </si>
  <si>
    <t>Vinorelbinum 50mg/5mlx10 fiol.(rejestracja we wszystkich wskazaniach)</t>
  </si>
  <si>
    <t>Zadanie Nr 14 - Cenowa oferta za wykonanie przedmiotu zamówienia:</t>
  </si>
  <si>
    <t>Zadanie Nr 15 - Cenowa oferta za wykonanie przedmiotu zamówienia:</t>
  </si>
  <si>
    <t>Zadanie Nr 16 - Cenowa oferta za wykonanie przedmiotu zamówienia:</t>
  </si>
  <si>
    <t>Zadanie Nr 17 - Cenowa oferta za wykonanie przedmiotu zamówienia:</t>
  </si>
  <si>
    <t>Nivolumab 100 mg   koncentrat do sporządzania roztworu do infuzji x 1 fiolka</t>
  </si>
  <si>
    <t>Ceftriaxon 2g inj. iv.im.infuzja dożylna.</t>
  </si>
  <si>
    <t>Azithromycinum gran.do sporz. Zaw doustnej 0,2g/5ml(x30ml)</t>
  </si>
  <si>
    <t>Ceftazidimum 2g inj. im. iv. infuzja dożylna</t>
  </si>
  <si>
    <t>Moxifloksacinum 0,4g x 7tabl.</t>
  </si>
  <si>
    <t>Kryzotynib 250mg kapsułki twarde x 60szt.</t>
  </si>
  <si>
    <t>Nivolumab 40 mg  koncentrat do sporządzania roztworu do infuzji x 1 fiolka</t>
  </si>
  <si>
    <t>Zadanie Nr 18 - Cenowa oferta za wykonanie przedmiotu zamówienia:</t>
  </si>
  <si>
    <t>Atezolizumab 1200 mg koncentrat do sporządzania roztworu do infuzji x i fiolka</t>
  </si>
  <si>
    <t>Cicloserina 0,25 x 100 kaps.</t>
  </si>
  <si>
    <t>Ethionamide 250mg x 100 tabl.</t>
  </si>
  <si>
    <t>Realizacja zamówienia uzależniona od ilości pacjentów zakwalifikowanych do leczenia w/w preparatami</t>
  </si>
  <si>
    <t>Atenolol 25mg x 60 tabl.</t>
  </si>
  <si>
    <t>Atenolol 50mg x 30 tabl.</t>
  </si>
  <si>
    <t>Pozwolenie na obrót substancjami psychotropowymi</t>
  </si>
  <si>
    <t>Zadanie Nr 22 - Cenowa oferta za wykonanie przedmiotu zamówienia:</t>
  </si>
  <si>
    <t>Zadanie Nr 23 - Cenowa oferta za wykonanie przedmiotu zamówienia:</t>
  </si>
  <si>
    <t>Quinaprilum 10mg x 30tabl.</t>
  </si>
  <si>
    <t>Quinaprilum 20mg x 30tabl.</t>
  </si>
  <si>
    <t>Quinaprilum 5 mg x 30 tabl.</t>
  </si>
  <si>
    <t>Acenocumarol 1mg x 60 tabl.</t>
  </si>
  <si>
    <t>Acenocumarol 4mg x 60 tabl.</t>
  </si>
  <si>
    <t>Acetylocysteinum 600mg x 20 tabl mus. /lub saszetki/</t>
  </si>
  <si>
    <t>Acidum folicum 0,4mg x30tabl.</t>
  </si>
  <si>
    <t>Acidum folicum 15mg x 30 tabl.</t>
  </si>
  <si>
    <t>Acidum folicum 5mg x 30 tabl.</t>
  </si>
  <si>
    <t>Celecoxibum 0,2gx30kaps.</t>
  </si>
  <si>
    <t>Ticlopidini hydrochloricum 250mg x 20 tabl.</t>
  </si>
  <si>
    <t>Adrenalinum inj. 1mg/1mlx10amp.</t>
  </si>
  <si>
    <t>Biperidini lactas 2mg x 50 tabl.</t>
  </si>
  <si>
    <t>szt.</t>
  </si>
  <si>
    <t>Netupitant+palonosetron hydrochloride 300mg+0,5mg x 1kaps.</t>
  </si>
  <si>
    <t>Kalii canreonas 200mg/10ml x 10amp</t>
  </si>
  <si>
    <t>Alfacalcidolum 0,25mcg x 100 kaps.</t>
  </si>
  <si>
    <t>Alprazolamum  0,25mg x 30 tabl.</t>
  </si>
  <si>
    <t>Alprazolamum  0,5mg x 30 tabl.</t>
  </si>
  <si>
    <t xml:space="preserve">Ambroxoli hydrochloridum 30mg x 20 tabl. </t>
  </si>
  <si>
    <t>Ambroxoli hydrochloridum ret.75mg x 10 tabl.</t>
  </si>
  <si>
    <t>Amitriptylinum 0,025gx60tabl.</t>
  </si>
  <si>
    <t>Clomipramini hydrochloridum SR 0,075 x 20 tabl.</t>
  </si>
  <si>
    <t>Antytoksyna jadu żmij 500 j.a. 5ml.</t>
  </si>
  <si>
    <t>amp.</t>
  </si>
  <si>
    <t>Aqua pro inj.10mlx100amp. poliet.</t>
  </si>
  <si>
    <t>amp-strzyk.</t>
  </si>
  <si>
    <t>Darbepoetinum alfa inj.0,5mg/mlx1wstrzykiwacz</t>
  </si>
  <si>
    <t>Argosulfan 2%krem a 40,0</t>
  </si>
  <si>
    <t>Mesalasinum 500mg x 100 tabl.</t>
  </si>
  <si>
    <t>Atropinum sulfur.0,5mgx10amp</t>
  </si>
  <si>
    <t>Atropinum sulfur.1mgx10amp</t>
  </si>
  <si>
    <t>Azathioprinum 50mg x 50 tabl.</t>
  </si>
  <si>
    <t>Baclofenum 0.01g x 50 tabl.</t>
  </si>
  <si>
    <t>Baclofenum 0.025g x 50 tabl.</t>
  </si>
  <si>
    <t>Bilastinum 20 mg x 30 tabl</t>
  </si>
  <si>
    <t>Barium sulfur 1g/ml.susp. 200,0</t>
  </si>
  <si>
    <t>Metilgigoxinum 100mg x 30 tabl.</t>
  </si>
  <si>
    <t>Polyvidonum iodinatum 10%a1l płyn</t>
  </si>
  <si>
    <t>Betahistini h/chlor. 16mg x 30 tabl.</t>
  </si>
  <si>
    <t>Betahistini h/chlor. 24mg x 20 tabl.</t>
  </si>
  <si>
    <t>Betahistini h/chlor. 8mg x 30 tabl.</t>
  </si>
  <si>
    <t>Metoprololi succinas inj. 5mg/5ml x 5 amp.</t>
  </si>
  <si>
    <t>Betaxolol  20mg x 30 tabl.</t>
  </si>
  <si>
    <t>Betaxolol S 0,25% 5ml zaw. do oczu</t>
  </si>
  <si>
    <t>Memantini hydrochloridum 0,01g x 56tabl.</t>
  </si>
  <si>
    <t>Trombina 400jm.x 5amp.ss+rozp.</t>
  </si>
  <si>
    <t>Glucosum 5% roztwor do infuzji  1000ml.</t>
  </si>
  <si>
    <t>Amikacinum 500mg/2ml. inj.</t>
  </si>
  <si>
    <t>Sulfamethoxazolum+Trimethoprimum 480mg/5ml. inj. x10amp.</t>
  </si>
  <si>
    <t>Sulfamethoxazolum+Trimethoprimum 480mgx20 tabl.</t>
  </si>
  <si>
    <t>Sulfamethoxazolum+Trimethoprimum 960mgx10 tabl.</t>
  </si>
  <si>
    <t>Cefaclorum MR 500mg x 14 tabl.</t>
  </si>
  <si>
    <t>Ciprofloxacinum  250mg x10 tabl.</t>
  </si>
  <si>
    <t>Ciprofloxacinum  500mg x10 tabl.</t>
  </si>
  <si>
    <t>Ciprofloxacinum inj.0,1g/50ml</t>
  </si>
  <si>
    <t>Ciprofloxacinum inj.0,2g/100ml</t>
  </si>
  <si>
    <t>Ciprofloxacinum inj.0,4g/200ml</t>
  </si>
  <si>
    <t>Lincomycinum 500mg x12 kaps.</t>
  </si>
  <si>
    <t>Linezolid 0,6g. inj.</t>
  </si>
  <si>
    <t>Linezolid 0,6g. x 10tabl.</t>
  </si>
  <si>
    <t>Vancomycinum MIP 1g.fiol.</t>
  </si>
  <si>
    <t>Empagliflozin 10 mg x 28 tabl.</t>
  </si>
  <si>
    <t>Ozymertinib 80 mg x 30 tabl.</t>
  </si>
  <si>
    <t>Kryzotynib 200mg kapsułki twarde x 60szt.</t>
  </si>
  <si>
    <t>Bisacodylum 10mgx5supp.</t>
  </si>
  <si>
    <t>Bisacodylum 5mg x 40 tabl.</t>
  </si>
  <si>
    <t>Bisoprololi fumaras 1,25mg x 30 tabl.</t>
  </si>
  <si>
    <t>Bisoprololi fumaras 10mgx30 tabl.</t>
  </si>
  <si>
    <t>Bisoprololi fumaras 2,5mg x 60 tabl.</t>
  </si>
  <si>
    <t xml:space="preserve">Bisoprololi fumaras 5mg x30 tabl. </t>
  </si>
  <si>
    <t>Natrii clodronas 0,4g x 100 kaps.</t>
  </si>
  <si>
    <t>Ticagleror 90mg x 56 tabl.</t>
  </si>
  <si>
    <t>Bupivacainum h/chlor. 0,5% inj.0,05/10ml x 10amp.</t>
  </si>
  <si>
    <t>Calcium  x 12 tabl.mus. zaw. Ca min 177mg.</t>
  </si>
  <si>
    <t>Calcium Chloratum 10%/10ml x 10amp</t>
  </si>
  <si>
    <t>Calcium Dobesilate 0,25 x 30tabl.</t>
  </si>
  <si>
    <t>Captoprilum 12.5mg x 30 tabl.</t>
  </si>
  <si>
    <t>Captoprilum 25mg x 30 tabl.</t>
  </si>
  <si>
    <t>Carbamazepinum  200mg x 50 tabl.</t>
  </si>
  <si>
    <t>Carbamazepinum 200mg x 50 tabl.o zmodyfikowanym uwalnianiu</t>
  </si>
  <si>
    <t>Carbamazepinum 400mg x 30 tabl.o zmodyfikowanym uwalnianiu</t>
  </si>
  <si>
    <t>Carvedilolum 12.5mg.x30 tabl.</t>
  </si>
  <si>
    <t>Carvedilolum 25mgx30 tabl.</t>
  </si>
  <si>
    <t>Carvedilolum 6.25mg.x30 tabl.</t>
  </si>
  <si>
    <t>Vinpocetinum 10mg/2mlx10amp.</t>
  </si>
  <si>
    <t>Cetirizini dihydrochloridum 10mg x 20 tabl.</t>
  </si>
  <si>
    <t>Citalopramum 0,02g x 30 tabl.</t>
  </si>
  <si>
    <t>Clopidogrel  75mg x 84 tabl.</t>
  </si>
  <si>
    <t>Zuclophentixolum 0,01g x 100 tabl.</t>
  </si>
  <si>
    <t>Zuclophentixolum Depot inj. 0,2g/1ml x 1amp.</t>
  </si>
  <si>
    <t>Clotrimazolum 1% krem 20,0</t>
  </si>
  <si>
    <t>Clotrimazolum 100mg x 6 tabl.dopoch.</t>
  </si>
  <si>
    <t>Cyto Fix aerozol 150ml.</t>
  </si>
  <si>
    <t>Roflumilast 500mcq x 30 tabl.</t>
  </si>
  <si>
    <t>Trimebutinum 100mg x 30 tabl.</t>
  </si>
  <si>
    <t>Detreomycinum 2% maść 5,0</t>
  </si>
  <si>
    <t>Morphini sulfas 10 mg/ml x 10 amp.</t>
  </si>
  <si>
    <t>Morphini sulfas 20 mg/ml x 10 amp.</t>
  </si>
  <si>
    <t>Dihydrocodeine tartare Continus 60mg x 60 tabl.</t>
  </si>
  <si>
    <t>Dihydrocodeine tartareContinus 90mg x 60 tabl.</t>
  </si>
  <si>
    <t>Gliclasidum MR 30mg x 60 tabl.</t>
  </si>
  <si>
    <t>Diclofenacum 50mgx10supp.</t>
  </si>
  <si>
    <t>Digoxinum 0,1mg x 30 tabl.</t>
  </si>
  <si>
    <t>Digoxinum 0,25mg x 30 tabl.</t>
  </si>
  <si>
    <t>Digoxinum 0,5mg/2mlx5amp.</t>
  </si>
  <si>
    <t>Diltiazemi hydrochloridum ret. 90 mg x 30 tabl.</t>
  </si>
  <si>
    <t>Diosminum 0,5g x 60tabl.</t>
  </si>
  <si>
    <t>Diosminum 1g x 30tabl.</t>
  </si>
  <si>
    <t>Promethazinum 10mg x 20 tabl.</t>
  </si>
  <si>
    <t>Promethazinum 25mg x 20 tabl.</t>
  </si>
  <si>
    <t>Zopiclonum 0,0075gx20tabl.</t>
  </si>
  <si>
    <t>Donepezili hydrochloridum 0,005g x 28 tabl.</t>
  </si>
  <si>
    <t>Dopaminum h/chlor. 4%/5ml x 10amp</t>
  </si>
  <si>
    <t>Midazolamum tabl. powl. 15mg x 100 tabl.</t>
  </si>
  <si>
    <t>Doxazosin 1mg x 30 tabl.</t>
  </si>
  <si>
    <t>Doxazosin 2mg x 30 tabl.</t>
  </si>
  <si>
    <t>Doxazosin 4mg x 30 tabl.</t>
  </si>
  <si>
    <t>Doxepin 10mg x 30 kaps.</t>
  </si>
  <si>
    <t>Doxepin 25mg x 30 kaps.</t>
  </si>
  <si>
    <t>Mebeverini hydrochloridum ret. 200mg x 30 kaps.</t>
  </si>
  <si>
    <t>Urapidilum inj. 25mg/5ml x 5 amp.</t>
  </si>
  <si>
    <t>Reboxetinum 0,004g X 20 tabl.</t>
  </si>
  <si>
    <t>Etilefrinum gtt. 7,5mg/g-flakon 15ml.</t>
  </si>
  <si>
    <t>Isosorbidi mononitras long 50mg x 30 tabl.</t>
  </si>
  <si>
    <t>Isosorbidi mononitras long 75mg x 30 tabl.</t>
  </si>
  <si>
    <t>Prasugrelum 10mgx28tabl.</t>
  </si>
  <si>
    <t>Mometazoni fuoras maść  30,0</t>
  </si>
  <si>
    <t>Aprepitantum (1kaps 125mg+2kaps 80mg)</t>
  </si>
  <si>
    <t>Emla 5% krem (Lidocainum,Prilocainum) 30g.</t>
  </si>
  <si>
    <t>Enalaprilum 10mg x 30 tabl.</t>
  </si>
  <si>
    <t>Enalaprilum 20mg x 30 tabl.</t>
  </si>
  <si>
    <t>Enalaprilum 5mg x 30 tabl.</t>
  </si>
  <si>
    <t>Prednisonum 20mg x 20tabl.</t>
  </si>
  <si>
    <t>Prednisonum 5mg x 100 tabl.</t>
  </si>
  <si>
    <t>Enema 150ml. lub Rectanal</t>
  </si>
  <si>
    <t>Escitalopramum 10mg x 28 tabl.</t>
  </si>
  <si>
    <t>Levodopum 100mg+carbidopum 25mg x 100tabl.</t>
  </si>
  <si>
    <t>Vitaminum B1(Thiaminum) inj.0,025g/ml x 10amp.</t>
  </si>
  <si>
    <t>Rivastigminum system transdermalny 0,0095g/24h x 30 plastrów</t>
  </si>
  <si>
    <t>Methyldopum 0,25g x 50 tabl.</t>
  </si>
  <si>
    <t>Oxybutynini hydrochloridum 5mg x 30 tabl.</t>
  </si>
  <si>
    <t>Drotaverini hydrochloridum 0,04/2mlx5amp.</t>
  </si>
  <si>
    <t>Drotaverini hydrochloridum 40mg x 20 tabl.</t>
  </si>
  <si>
    <t>Sotaloli hydrochloridum 80mg x 30 tabl.</t>
  </si>
  <si>
    <t>Fluoxetinum 20mgx30tabl.</t>
  </si>
  <si>
    <t xml:space="preserve">Meropenemum 1g </t>
  </si>
  <si>
    <t xml:space="preserve">Meropenemum 0,5g </t>
  </si>
  <si>
    <t>Dimethiconum 50mg x 100 kaps.lub Dimethiconum 40mgx 100kaps</t>
  </si>
  <si>
    <t>Ethambutol 250mg x 250 kaps.</t>
  </si>
  <si>
    <t>Theophyllinum long 200mg x 30 kaps.</t>
  </si>
  <si>
    <t>Theophyllinum CR ret.250mg x 30 tabl.</t>
  </si>
  <si>
    <t>L-Thyroxinum  0,05 mg x 50 tabl.</t>
  </si>
  <si>
    <t>L-Thyroxinum  0,1mg x 50 tabl.</t>
  </si>
  <si>
    <t>L-Thyroxinum  175mg x 50 tabl.</t>
  </si>
  <si>
    <t>L-Thyroxinum 25  0,025mgx50tabl.</t>
  </si>
  <si>
    <t>Amlodipine+Valsartan 5/160 x 28tabl.</t>
  </si>
  <si>
    <t>Ezetimibum 0,01gx28tabl.</t>
  </si>
  <si>
    <t>Ketoprofenum żel 50,0</t>
  </si>
  <si>
    <t>Chloropromazini hydrochloridum 25mg/5mlx5amp</t>
  </si>
  <si>
    <t>Chloropromazini hydrochloridum 4% krople 10g.</t>
  </si>
  <si>
    <t>Dimetindeni maleas żel 0,1% 30g.</t>
  </si>
  <si>
    <t>Ferrum 100mg/5ml.amp.i.v.x5amp.</t>
  </si>
  <si>
    <t>Bromhexini hydrochloridum 8mg x 40 tabl.</t>
  </si>
  <si>
    <t>Fluconazolum 100mg x 28 tabl.</t>
  </si>
  <si>
    <t>Fluconazolum 50mg x 14 tabl.</t>
  </si>
  <si>
    <t>Fluconazolum r-r do infuzji 2mg/ml (flakon 50ml)</t>
  </si>
  <si>
    <t>Furazidinum 50mg x 30 tabl.</t>
  </si>
  <si>
    <t>Furosemidum 20mg/2mlx50amp.</t>
  </si>
  <si>
    <t>Furosemidum 40mg x 30 tabl.</t>
  </si>
  <si>
    <t>Gabapentinum 0,3gx100kaps.</t>
  </si>
  <si>
    <t>Gabapentinum 100mg x 100 tabl.</t>
  </si>
  <si>
    <t>Dimenhydrinatum 50mg x 5 tabl.</t>
  </si>
  <si>
    <t>Lamotriginum 0,05g x 30tabl.</t>
  </si>
  <si>
    <t>Nicergolinum 10mg x 50 tabl.</t>
  </si>
  <si>
    <t>Mesalasinum 1gx50 torebek</t>
  </si>
  <si>
    <t>Amlodipine+Valsartan 10/160 x 28tabl.</t>
  </si>
  <si>
    <t>Glipizidum 10 mg x 30 tabl.</t>
  </si>
  <si>
    <t>Glipizidum 5mg x 30 tabl.</t>
  </si>
  <si>
    <t>Glucagen 1mg. inj,(1 fiol + rozpuszczalnik )</t>
  </si>
  <si>
    <t>Acarbosum 100mg x 30 tabl.</t>
  </si>
  <si>
    <t>Acarbosum 50mg x 30 tabl.</t>
  </si>
  <si>
    <t>Metformini hydrochloridum XR 1000mg x30tabl</t>
  </si>
  <si>
    <t>Metformini hydrochloridum XR 750mg x 30tabl.</t>
  </si>
  <si>
    <t>Glucosum 75g subst.</t>
  </si>
  <si>
    <t>Glucosum inj. 20% /10ml x10amp</t>
  </si>
  <si>
    <t>Glucosum inj. 40%/10ml x10amp.</t>
  </si>
  <si>
    <t>Trandolapril 0,5mg x 28 kaps.</t>
  </si>
  <si>
    <t>Trandolapril 2mg x 28 kaps.</t>
  </si>
  <si>
    <t>Midodrini hydrochloridum 2,5mg x 20 tabl.</t>
  </si>
  <si>
    <t>Guttae stomachice 35,0</t>
  </si>
  <si>
    <t>Haloperidolum 1mg x 40 tabl.</t>
  </si>
  <si>
    <t>Haloperidolum 5mg x 30 tabl.</t>
  </si>
  <si>
    <t>Haloperidolum gtt. 10 ml</t>
  </si>
  <si>
    <t>Haloperidolum inj. 5mg / 1ml x 10amp</t>
  </si>
  <si>
    <t>Clomethiasoli edisilas 300mg x 100 kaps.</t>
  </si>
  <si>
    <t>Timonacicum 100mg x 100 tabl.</t>
  </si>
  <si>
    <t>Heparinum inj. 25 000j/5ml</t>
  </si>
  <si>
    <t>Heparinum inj. 500UI/5ml x 10amp.</t>
  </si>
  <si>
    <t>Acyclovirum 400mg x 30 tabl.</t>
  </si>
  <si>
    <t>Humalog 100j./ml x 5 wkładów do wstrz. 3ml.</t>
  </si>
  <si>
    <t>Humalog mix 25 100j./ml x 5 wkładów do wstrz. 3ml.</t>
  </si>
  <si>
    <t>Humalog mix 50 100j./ml x 5 wkładów do wstrz. 3ml.</t>
  </si>
  <si>
    <t>Humulin N 100j./ml x 5 wkładów do wstrz. 3ml.</t>
  </si>
  <si>
    <t>Humulin R 100j./ml x 5 wkładów do wstrz. 3ml.</t>
  </si>
  <si>
    <t>Hydrochlorothiazidum 12,5mg x 30 tabl.</t>
  </si>
  <si>
    <t>Hydrochlorothiazidum 25mg x 30 tabl.</t>
  </si>
  <si>
    <t>Hydrocortisonum 0.02x20tabl.</t>
  </si>
  <si>
    <t>Hydrocortisonum acet,1%krem 15g.</t>
  </si>
  <si>
    <t>Hydroxyzinum 10mg x 30 tabl.</t>
  </si>
  <si>
    <t>Hydroxyzinum 25mg x 30 tabl.</t>
  </si>
  <si>
    <t>Chlortalidonum 50mg x 20 tabl.</t>
  </si>
  <si>
    <t>Ibuprofenum 200mg x 60 tabl.</t>
  </si>
  <si>
    <t>Cilasaprilum 0,5mg x 30 tabl.</t>
  </si>
  <si>
    <t>Cilasaprilum 1mg x 30 tabl.</t>
  </si>
  <si>
    <t>Cilasaprilum 2,5mg x 28 tabl.</t>
  </si>
  <si>
    <t>Cilasaprilum 5mg x 28 tabl.</t>
  </si>
  <si>
    <t>Verapamili hydrochloridum SR  120mg x 40 tabl.</t>
  </si>
  <si>
    <t>Verapamili hydrochloridum SR-E 240mg x 20 tabl.</t>
  </si>
  <si>
    <t>Itraconazolum 0,1g x 28 tabl.</t>
  </si>
  <si>
    <t>Kalii chloridum 0,6g x 100 kaps.</t>
  </si>
  <si>
    <t>Kalium chloratum 15%/10mlx50amp.</t>
  </si>
  <si>
    <t>Kalium hypermanganicum 0,1gx30tabl.</t>
  </si>
  <si>
    <t>Klozapinum 100mg x 50 tabl.</t>
  </si>
  <si>
    <t>Klozapinum 25mg x 50 tabl.</t>
  </si>
  <si>
    <t>Pancreatinum 10 000 j. x 50 kaps. dojelit.</t>
  </si>
  <si>
    <t>Pancreatinum 25 000 j. x 20 kaps. dojelit.</t>
  </si>
  <si>
    <t>Lacipidinum 4mg x 28 tabl.</t>
  </si>
  <si>
    <t>Lactulosum 150ml syr.50% roztwór - 2,5g/5ml</t>
  </si>
  <si>
    <t>Lazivir 150mg lamivudyny + 300mg zydowudyny x 60 tabl.powl.</t>
  </si>
  <si>
    <t>Lercanidipini hydrochloridum 10mg x 28tabl.</t>
  </si>
  <si>
    <t>Carboplatinum 600 mg inj.</t>
  </si>
  <si>
    <t>Zad. Nr 11 - Cytostatyki</t>
  </si>
  <si>
    <t>Zad. Nr 12 - Programy lekowe</t>
  </si>
  <si>
    <t>Zad. Nr 13 - Cytostatyki</t>
  </si>
  <si>
    <t>Zadanie Nr 19 - Cenowa oferta za wykonanie przedmiotu zamówienia:</t>
  </si>
  <si>
    <t>Zad. Nr 21 - Programy lekowe</t>
  </si>
  <si>
    <t>Zadanie Nr 24 - Leki uzupełniające</t>
  </si>
  <si>
    <t>Zadanie Nr 26 - Cenowa oferta za wykonanie przedmiotu zamówienia:</t>
  </si>
  <si>
    <t>Zadanie Nr 30 - Cenowa oferta za wykonanie przedmiotu zamówienia:</t>
  </si>
  <si>
    <t>Zadanie Nr 30- Leki uzupełniające</t>
  </si>
  <si>
    <t>Ondansetron 8 mg x 10 tabl.</t>
  </si>
  <si>
    <t>Tianeptinum sodium 12,5mgx 90tabl.</t>
  </si>
  <si>
    <t>Budesonidum +Formoteroli fumaras dihydricus  aer. 320 mg + 9mcq 10ml x 60 dawek</t>
  </si>
  <si>
    <t>Salmeterolum + Fluticasoni propionas 25mcq+250mcq x 120dawek aer.</t>
  </si>
  <si>
    <t>Formoteroli fumaras 12mcq x 60 kaps. do inhalacji /blistry/ + inhalator</t>
  </si>
  <si>
    <t>Ambroxoli hydrochloridum 7,5mg/1ml roztwór do inhal.  100ml</t>
  </si>
  <si>
    <t>Glyceroli trinitras 0,4mg/d  x 200 dawek  11g  aer.</t>
  </si>
  <si>
    <t>Formoteroli fumaras dihydricus turb.9mcq x 60 dawek</t>
  </si>
  <si>
    <t>Salmeterolum 0,05mg x 60 kaps.do inhalacji+inhalator</t>
  </si>
  <si>
    <t>Fluticasoni propionas + Salmeterolum proszek do inhal. 250/50mcq x 60 dawek</t>
  </si>
  <si>
    <t>Fluticasoni propionas + Salmeterolum proszek do inhal. 500/50mcq x 60 dawek</t>
  </si>
  <si>
    <t>Tiotropium  0,018mgx90kaps. do inhalacji</t>
  </si>
  <si>
    <t>Budesonidum + Formoteroli fumaras dihydricus turbuhaler 160/4,5mcq proszek do inhalacji x 60 dawek</t>
  </si>
  <si>
    <t>Budesonidum aer.do nosa 50mcq 10ml x 200 dawek</t>
  </si>
  <si>
    <t>Indacaterolum + Glycopyronium proszek do inhalacji 85mcq+43mcq x 30 dawek</t>
  </si>
  <si>
    <t>Salbutamolum 100mcq x 200 dawek aer.</t>
  </si>
  <si>
    <t>Tiotropium + Oldaterol 2,5mcq+2,5mcq x 60 dawek aer.</t>
  </si>
  <si>
    <t xml:space="preserve">Ibuprofen 600mg roztwór do infuzji  100 ml </t>
  </si>
  <si>
    <t xml:space="preserve">Ibuprofen 400mg roztwór do infuzji  100 ml </t>
  </si>
  <si>
    <t>Opakowanie z dwoma portami, poz. 1-12</t>
  </si>
  <si>
    <t>Płyn wieloelektrolitowy izotoniczny, izojonowy r.do infuzji  500ml</t>
  </si>
  <si>
    <t>Opakowania stojące z dwoma  portami - dotyczy pozycji 3-7</t>
  </si>
  <si>
    <t xml:space="preserve">Opakowania stojące z dwoma jednakowymi, sterylnymi portami </t>
  </si>
  <si>
    <t>Poz. 4 i 5 cefuroximum - bez ograniczeń wiekowych</t>
  </si>
  <si>
    <t>Poz. nr 2 i 3 - ceftriaxon - możliwość rozpuszczania w innych rozpuszczalnikach niż aqua pro inj.</t>
  </si>
  <si>
    <t>Pembrolizumab 100 mg x 1fiolka</t>
  </si>
  <si>
    <t>Zad. Nr 14 - Cytostatyki</t>
  </si>
  <si>
    <t>Zadanie Nr 20 - Cenowa oferta za wykonanie przedmiotu zamówienia:</t>
  </si>
  <si>
    <t>Zadanie Nr 21  - Cenowa oferta za wykonanie przedmiotu zamówienia:</t>
  </si>
  <si>
    <t>Zad. Nr 22 - Programy lekowe</t>
  </si>
  <si>
    <t>Zadanie Nr  23 -Leki uzupełmiające-import docelowy</t>
  </si>
  <si>
    <t>Zadanie Nr 25 - Leki uzupełniające</t>
  </si>
  <si>
    <t>Zadanie Nr 26 - Pozostałe środki terapeutyczne</t>
  </si>
  <si>
    <t>Zadanie Nr 27 - Cenowa oferta za wykonanie przedmiotu zamówienia:</t>
  </si>
  <si>
    <t>Zadanie Nr 27 -Insuliny</t>
  </si>
  <si>
    <t>Zadanie Nr 28 - Kontrast do TK</t>
  </si>
  <si>
    <t>Zadanie Nr 29- Cenowa oferta za wykonanie przedmiotu zamówienia:</t>
  </si>
  <si>
    <t>Zadanie Nr 29 - Leki uzupełniające</t>
  </si>
  <si>
    <t>Zadanie Nr 31 - Cenowa oferta za wykonanie przedmiotu zamówienia:</t>
  </si>
  <si>
    <t>Zadanie Nr 31- Leki uzupełniające</t>
  </si>
  <si>
    <t>Perindoprilum argininum / amlodipinum 10mg/10mg x 90 tabl.</t>
  </si>
  <si>
    <t>Perindoprilum argininum / amlodipinum 5mg/5mg x 90tabl.</t>
  </si>
  <si>
    <t>Perindoprilum argininum / amlodipinum 5mg/10mg x 90tabl.</t>
  </si>
  <si>
    <t>Perindoprilum argininum / Indapamidum 2,5mg + 0,625mg x 90 tabl.</t>
  </si>
  <si>
    <t>Perindoprilum argininum 10mg + 2,5mg x 90 tabl.</t>
  </si>
  <si>
    <t>Perindoprilum argininum  5mg + 1,25mg x 90 tabl.</t>
  </si>
  <si>
    <t>Peridoprilum argininum 10mg x 90 tabl.</t>
  </si>
  <si>
    <t>Peridoprilum argininum 5mg x 90 tabl.</t>
  </si>
  <si>
    <t>Bisoprolol fumarate/ Perindopril arginine  10mg+10mg x 90tabl.</t>
  </si>
  <si>
    <t>Bisoprolol fumarate/ Perindopril arginine 5mg+5mg x 90tabl.</t>
  </si>
  <si>
    <t>Trimetazidinum dihydrochloride 35mg  x 90 tabl.o zmodyf. uwalnianiu</t>
  </si>
  <si>
    <t>Indapamidum 1,5mg x 108 tabl. tabl. o przedł. Uwalnianiu</t>
  </si>
  <si>
    <t>Gliclazidum 60mg  x 90tabl. tabl. o zmodyf. Uwalnianiu</t>
  </si>
  <si>
    <t>Perindoprilum argininum / Indapamidum / Amlodipinum 10mg + 2,5mg + 10mg x 90 tabl.</t>
  </si>
  <si>
    <t>Perindoprilum argininum / Indapamidum / Amlodipinum 5mg + 1,25mg + 10mg x 90 tabl.</t>
  </si>
  <si>
    <t>Perindoprilum argininum / Indapamidum / Amlodipinum10mg + 2,5mg + 5mg x 90 tabl.</t>
  </si>
  <si>
    <t>Perindoprilum argininum / Indapamidum / Amlodipinum 5mg + 1,25mg + 5mg x 90 tabl.</t>
  </si>
  <si>
    <t>Lidocainum hydrochloridum 2%-1g/50ml inj.x5fiol.</t>
  </si>
  <si>
    <t>Vitaminum B comp. x 50 tabl.</t>
  </si>
  <si>
    <t>Preparaty zgodne z Ustawą Refundacyjną, zaoferowana cena produktów leczniczych nie może przekraczać wysokości limitów finansowania określonych przez NFZ</t>
  </si>
  <si>
    <t>Lercanidipini hydrochloridum 20mg x 28tabl.</t>
  </si>
  <si>
    <t>Lidocain aerosol 10%(38g=650dawek)</t>
  </si>
  <si>
    <t>Linomag maść 30,0</t>
  </si>
  <si>
    <t>Pancreatinum 16 000j. x 30 kaps.</t>
  </si>
  <si>
    <t>Pancreatinum 8 000j. x 20 kaps.</t>
  </si>
  <si>
    <t>Fenofibratum 200mg x 30 tabl.</t>
  </si>
  <si>
    <t>Lisinoprilum 10mg x 28 tabl.</t>
  </si>
  <si>
    <t>Lisinoprilum 20 mg x 28 tabl.</t>
  </si>
  <si>
    <t>Lisinoprilum 5mg x 28 tabl.</t>
  </si>
  <si>
    <t>Losartanum 50mg x 30 tabl.</t>
  </si>
  <si>
    <t>Benazeprili hydrochloridum 0.01gx28tabl.</t>
  </si>
  <si>
    <t xml:space="preserve">Levodopum + Benserazidum 125mgx 100tabl. </t>
  </si>
  <si>
    <t xml:space="preserve">Levodopum + Benserazidum 250mg x 100 tabl. </t>
  </si>
  <si>
    <t xml:space="preserve">Levodopum + Benserazidum 62,5mg x 100tabl. </t>
  </si>
  <si>
    <t xml:space="preserve">Levodopun + Benserazidum HBS 125mg x 100 kaps. </t>
  </si>
  <si>
    <t>Magnesium sulfur.inj.20%/10mlx10amp.</t>
  </si>
  <si>
    <t>Diclofenacum prol.100mg x 20 tabl.</t>
  </si>
  <si>
    <t>Acidum mefenamicum 250mg x 30 tabl.</t>
  </si>
  <si>
    <t>Meloxicamum 7,5mg x 20tabl.</t>
  </si>
  <si>
    <t>Piracetamum 1,2g x 60 tabl.</t>
  </si>
  <si>
    <t>Piracetamum 800mg x 60 tabl.</t>
  </si>
  <si>
    <t>Piracetamum inj. 1g/5mlx12amp.</t>
  </si>
  <si>
    <t>Pirydostigmini bromidum 60mg x 150tabl.</t>
  </si>
  <si>
    <t>Metformini hydrochloridum 1000mg x 60tabl.</t>
  </si>
  <si>
    <t>Metformini hydrochloridum 500mg x 60 tabl.</t>
  </si>
  <si>
    <t>Metformini hydrochloridum 850mg x 60 tabl.</t>
  </si>
  <si>
    <t>Methotrexatum 10mg x 50tabl.</t>
  </si>
  <si>
    <t>Metoclopramidum 10mg x 50 tabl.</t>
  </si>
  <si>
    <t>Metoclopramidum inj. 10mg/2mlx5amp.</t>
  </si>
  <si>
    <t>Metoprololum 100mg x 30 tabl.</t>
  </si>
  <si>
    <t>Metoprololum 50mg x 30 tabl.</t>
  </si>
  <si>
    <t>Methylprednisolonum 16mg x 30 tabl.</t>
  </si>
  <si>
    <t>Methylprednisolonum 4mg x 30 tabl.</t>
  </si>
  <si>
    <t>Mianserini h/chlor. 10mg x 30 tabl.</t>
  </si>
  <si>
    <t>Mianserini h/chlor. 30mg x 30 tabl.</t>
  </si>
  <si>
    <t xml:space="preserve">Midazolamum inj. 0,005g/5ml x 10 amp. </t>
  </si>
  <si>
    <t xml:space="preserve">Allopurinolum 100mg x 50 tabl. </t>
  </si>
  <si>
    <t>Allopurinolum 300mgx30tabl.</t>
  </si>
  <si>
    <t>Montelucastum 10mg x 28 tabl.</t>
  </si>
  <si>
    <t>Diclofenacum inj. 75 mg/3ml x 5 amp.</t>
  </si>
  <si>
    <t>Naloxonum hydrochloricum inj.0,4mg./1ml x 10amp.</t>
  </si>
  <si>
    <t>Natrium Bicarbonicum inj. 8,4%/20ml x 10 amp.</t>
  </si>
  <si>
    <t>Natrium chloratum 0,9%/5mlx100amp. poliet.</t>
  </si>
  <si>
    <t>Natrium chloratum 0.9%/10mlx100amp. poliet.</t>
  </si>
  <si>
    <t>Natrium chloratum 10%/10mlx100amp. poliet.</t>
  </si>
  <si>
    <t>Nebivololum 5mg x 28 tabl,</t>
  </si>
  <si>
    <t>Neomycinum 0,5% maść do oczu 3g.</t>
  </si>
  <si>
    <t>Isoniasidum 100mg x 250tabl.</t>
  </si>
  <si>
    <t>Nimesulidum granulat -&gt; zawiesina 0,1g. X 30 torebek</t>
  </si>
  <si>
    <t xml:space="preserve">Eplerenonum 25mg x 30tabl. </t>
  </si>
  <si>
    <t xml:space="preserve">Eplerenonum 50mg x 30tabl. </t>
  </si>
  <si>
    <t>Novomix 50 Penfil inj. 300j.m./3ml x 10 wkładów</t>
  </si>
  <si>
    <t>Novorapid Penfil inj. 300j.m./3ml x 10 wkładów</t>
  </si>
  <si>
    <t>Olanzapinum 10mg x 30tabl.</t>
  </si>
  <si>
    <t>Olanzapinum 5mg x 30 tabl.</t>
  </si>
  <si>
    <t>Oliwka do masażu 500ml.</t>
  </si>
  <si>
    <t>Omeprazolum 20mg x 28 kaps.</t>
  </si>
  <si>
    <t>Tamsulosini hydrochloridum 0,4 mg x 30 kaps.o zmodyfikowanym uwalnianiu</t>
  </si>
  <si>
    <t>Ondansetron inj. 8mg/4ml x 5 amp.</t>
  </si>
  <si>
    <t>Diltiazemi hydrochloridum 120mg x 30 tabl.</t>
  </si>
  <si>
    <t>Produkt leczniczy z zarejestrowaną w ChPL lub podaną w oświadczeniu producenta stabilnością fizyko-chemiczną  po pierwszym otwarciu fiolki minimum 72godz. oraz przygotowanego roztworu minimum 48 godz. oraz korek fiolki kompatybilny z urządzeniem kolcowym-dotyczy wszyskich pozycji.</t>
  </si>
  <si>
    <t>Diltiazemi hydrochloridum 60mg x 60 tabl.</t>
  </si>
  <si>
    <t>Pantoprazolum 40mg.fiol.</t>
  </si>
  <si>
    <t>Papaverinum h/chlor. inj. 0,04/2mlx10amp.</t>
  </si>
  <si>
    <t>Paracetamol 0,5gx10czopków</t>
  </si>
  <si>
    <t>Paracetamol 500mgx20 tabl.</t>
  </si>
  <si>
    <t>Pentoxifyllinum prol.  400mg x 60 tabl.</t>
  </si>
  <si>
    <t>Pentoxifyllinum SR 600mg x 20 tabl.</t>
  </si>
  <si>
    <t>Phenazolinum inj. 0,1g/2ml x 10amp.</t>
  </si>
  <si>
    <t>Quetiapinum 100mg x 60 tabl</t>
  </si>
  <si>
    <t>Tramadoli hydrochloridum 50mg x 20 kaps.</t>
  </si>
  <si>
    <t>Tramadoli hydrochloridum+Paracetamolum 37,5mg+325mg  x 60 tabl.</t>
  </si>
  <si>
    <t>Tramadoli hydrochloridum gtt.a 10ml.</t>
  </si>
  <si>
    <t>Tramadoli hydrochloridum inj. 100mg/2ml x 5amp</t>
  </si>
  <si>
    <t>Tramadoli hydrochloridum inj. 50mg/1mlx5amp.</t>
  </si>
  <si>
    <t>Tramadoli hydrochloridum ret 100mg x 30tabl</t>
  </si>
  <si>
    <t>Dabigatran etexilate 110mg.x180 kaps.</t>
  </si>
  <si>
    <t>Amlodipinum 10mg x 30 tabl.</t>
  </si>
  <si>
    <t>Amlodipinum 5mg x 30 tabl.</t>
  </si>
  <si>
    <t>Diclofenac sodium 50mgx50 tabl. dojelit.</t>
  </si>
  <si>
    <t>Metoprolol succinate 100 ZK 95mg x 30 tabl.</t>
  </si>
  <si>
    <t>Metoprolol succinate 25 ZK 25mg x 30 tabl.</t>
  </si>
  <si>
    <t>Metoprolol succinate 50 ZK 47,5mg x 30 tabl.</t>
  </si>
  <si>
    <t>Tranexamic acid 500mg x 20 tabl.</t>
  </si>
  <si>
    <t>Tranexamic acid 500mg/5mlx5amp.</t>
  </si>
  <si>
    <t>Zadanie Nr 8 - Aerosole, roztwory do inhalacji.</t>
  </si>
  <si>
    <t>Zad. Nr 9 - Cytostatyki</t>
  </si>
  <si>
    <t>Zad. Nr 20 - Programy lekowe</t>
  </si>
  <si>
    <t>Dalteparinum natricum 10 000j.m. 0,4ml x 5 amp.-strzyk.</t>
  </si>
  <si>
    <t>Dalteparinum natricum 5000j.m. 0,2ml x 10 amp.-strzyk.</t>
  </si>
  <si>
    <t>Dalteparinum natricum 7500j.m. 0,3ml x 10 amp.-strzyk.</t>
  </si>
  <si>
    <t>Theophillinum long 300mg x 30 kaps.</t>
  </si>
  <si>
    <t>Acidum acetylsalicylicum 150mg x 60 tabl.dojelit.</t>
  </si>
  <si>
    <t>Acidum acetylsalicylicum 75mg x 60 tabl.dojelit.</t>
  </si>
  <si>
    <t>Cisplatinum 10mg/10ml. inj.</t>
  </si>
  <si>
    <t>Dabigatran etexilate 150mg.x180 kaps.</t>
  </si>
  <si>
    <t>Opipramoli dihydrochloridum 50mg  x 20 tabl.</t>
  </si>
  <si>
    <t>Pregabalin 0,075x56kaps.</t>
  </si>
  <si>
    <t>Pridinoli hydrochloridum 5mg x 50 tabl.</t>
  </si>
  <si>
    <t>Puder płynny z anestezyną 100,0</t>
  </si>
  <si>
    <t>Pyrantelum 250mg x 3 tabl.</t>
  </si>
  <si>
    <t>Diazepamum 2mg x 20 tabl.</t>
  </si>
  <si>
    <t>Risperidonum 1 mg x 20 tabl.</t>
  </si>
  <si>
    <t>Risperidonum 2mg x 20 tabl.</t>
  </si>
  <si>
    <t>Rosuvastatinum  0,01g x 30 tabl.</t>
  </si>
  <si>
    <t>Rosuvastatinum  0,02g x 30 tabl.</t>
  </si>
  <si>
    <t>Rosuvastatinum 40mg x 30tabl.</t>
  </si>
  <si>
    <t>Propafenonum 150mg x 20 tabl.</t>
  </si>
  <si>
    <t>Propafenonum inj. 70mg/20ml x 5 amp.</t>
  </si>
  <si>
    <t>Sal Ems Factitium x 40tabl.</t>
  </si>
  <si>
    <t>Sulfasalazinum  EN 500mg x 100 tabl.</t>
  </si>
  <si>
    <t>Acebutololum 0,2g x 30 tabl.</t>
  </si>
  <si>
    <t>Selegilini hydrochloridum 5mg x 60 tabl</t>
  </si>
  <si>
    <t>Sertraline 50mg x 28 tabl.</t>
  </si>
  <si>
    <t>Simvastatinum 20mg x 28 tabl.</t>
  </si>
  <si>
    <t>Simvastatinum 40mg x 28 tabl.</t>
  </si>
  <si>
    <t>Betamethasoni dipropionas+Clotrimazolum+Gentamicinum(0,64mg+10mg+1mg)/g maść 15g.</t>
  </si>
  <si>
    <t>Tolterodine tartrate 0,002gx28tabl.</t>
  </si>
  <si>
    <t>Valsartanum+Hydrochlorothiazidum 160/25 x 28tabl.</t>
  </si>
  <si>
    <t>Aesculus hippocastanum,Esculoside,Rutoside x 30 tabl.</t>
  </si>
  <si>
    <t>Mebendazole 0,1gx6 tabl.</t>
  </si>
  <si>
    <t>Sulodexide F 250j.x 50 kaps.</t>
  </si>
  <si>
    <t>Sulodexide F inj. 600j./2ml x 10 amp.</t>
  </si>
  <si>
    <t>Carbomer żel do oczu 0,2%(10g)</t>
  </si>
  <si>
    <t>Vit.B1(Thiamine hydrochloride) forte 25 mg x 50 tabl.</t>
  </si>
  <si>
    <t>Vit.C(Ascorbic acid) 1000mg x 10 saszetek 5g.lub tabl.rozp.</t>
  </si>
  <si>
    <t>Vitacon(Phytomenadione) 10mg x 30 tabl.</t>
  </si>
  <si>
    <t>Vitacon(Phytomenadione) inj. 10mg/1mlx10amp.</t>
  </si>
  <si>
    <t>Vit.A(Retinol palmitate)  12000 j.m. X 50 kaps.</t>
  </si>
  <si>
    <t>Vit.B12(Cyanocobalamin)  inj. 1000j/2mlx5amp</t>
  </si>
  <si>
    <t>Vit.B6(Pyridoxine hydrochloride) 50mg x 50 tabl.</t>
  </si>
  <si>
    <t>Milgamma N inj.x 5amp.lub równoważnik</t>
  </si>
  <si>
    <t>Morphini sulfas 30 mg x 60 tabl o zmodyfikowanym uwalnianiu</t>
  </si>
  <si>
    <t>Morphini sulfas 20 mg x 60 tabl.</t>
  </si>
  <si>
    <t>Morphini sulfas 10 mg x 60 tabl o zmodyfikowanym uwalnianiu</t>
  </si>
  <si>
    <t xml:space="preserve">Novomix 30 Penfil inj. 300j.m./3ml x 10 wkładów </t>
  </si>
  <si>
    <t>Nutridrink  Protein 125ml.x 4 lub równoważnik</t>
  </si>
  <si>
    <t>Nutrison Advanced Diason worek 1l. lub równoważnik</t>
  </si>
  <si>
    <t>Nutrison Advanced Peptisorb worek 1l. lub równoważnik</t>
  </si>
  <si>
    <t>Nutrison Advanced Cubison 1l lub równoważnik</t>
  </si>
  <si>
    <t>Nutrison Protein Plus worek 1l. lub równoważnik</t>
  </si>
  <si>
    <t>Nutrison Standard worek 1l. lub równoważnik</t>
  </si>
  <si>
    <t>Neo-Capsiderm maść 30g.lub równoważnik</t>
  </si>
  <si>
    <t>Octenidol płyn do płukania j.ustnej 250ml. lub równoważnik</t>
  </si>
  <si>
    <t>Octenilin żel 20ml. lub równoważnik</t>
  </si>
  <si>
    <t>Octenisept płyn 1l + spryskiwacz lub równoważnik</t>
  </si>
  <si>
    <t>Oxycodoni hydrochloridum 10 mg x 60  tabl o zmodyfikowanym uwalnianiu</t>
  </si>
  <si>
    <t>Oxycodoni hydrochloridum 20 mg x 60  tabl o zmodyfikowanym uwalnianiu</t>
  </si>
  <si>
    <t>Pethidine 100 mg / 2 ml amp x 10 amp.</t>
  </si>
  <si>
    <t>Probiotyk zaw. Lacidobacillus rhamnosus minimum 10mld CFU x 30 kaps.</t>
  </si>
  <si>
    <t>Sachol żel dent.10,0 lub równoważnik</t>
  </si>
  <si>
    <t>Butamirati citras syr.200ml.</t>
  </si>
  <si>
    <t>Skin protect Novoscabin 120ml.lub równoważnik</t>
  </si>
  <si>
    <t>Skinsept mucosa płyn 500ml.lub równoważnik</t>
  </si>
  <si>
    <t>Skinsept color płyn 350ml..lub równoważnik</t>
  </si>
  <si>
    <t>Skinsept pur płyn 350ml/ bezbarwny/ poj.ze spryskiwaczem.lub równoważnik</t>
  </si>
  <si>
    <t>Albuminum 20% /100ml. I 100 ml</t>
  </si>
  <si>
    <t>Sudocrem  125g.lub równoważnik</t>
  </si>
  <si>
    <t>Sylimarol 35mg x 60 tabl.lub równoważnik</t>
  </si>
  <si>
    <t>Sylimarol 70mg x 30 tabl..lub równoważnik</t>
  </si>
  <si>
    <t>Vitrum Calcium 1250 x 60 tabl.lub równoważnik</t>
  </si>
  <si>
    <t>Vit.C(Ascorbic acid)  inj. 100mg/1ml x 10amp.a 5ml.</t>
  </si>
  <si>
    <t>Vit.C(Ascorbic acid) 200mg x 30 tabl.</t>
  </si>
  <si>
    <t>Vit. E(Tocopherol acetate) 0,2 x 30 kaps.</t>
  </si>
  <si>
    <t>Vit. PP(Nicotinamide) 0,2x20tabl</t>
  </si>
  <si>
    <t>Vitreolent(potassium iodide,Sodium iodide) 10ml. krople do oczu</t>
  </si>
  <si>
    <t>Denotivir 3%krem 3g.</t>
  </si>
  <si>
    <t>Warfarin 3mg x 100 tabl.</t>
  </si>
  <si>
    <t>Warfarin 5mg x 100 tabl.</t>
  </si>
  <si>
    <t>Naphazoline nitrate,Sulfathiazole krople do nosa 20,0</t>
  </si>
  <si>
    <t>Sol.iodi spirituosa 10,0</t>
  </si>
  <si>
    <t>Solcoseryl  inj. 42,5mg x 25 amp.</t>
  </si>
  <si>
    <t>Solcoseryl gel 20g.</t>
  </si>
  <si>
    <t>Solcoseryl ung 20g.</t>
  </si>
  <si>
    <t>Buspironi hydrochloridum 10mg x 60 tabl.</t>
  </si>
  <si>
    <t>Buspironi hydrochloridum 5mg x 60 tabl.</t>
  </si>
  <si>
    <t>Fenpiverini bromidum inj. 5mlx10amp.</t>
  </si>
  <si>
    <t>Alverini citras 60mg x 20 kaps.</t>
  </si>
  <si>
    <t>Spironolactonum 100mg x 20 tabl.</t>
  </si>
  <si>
    <t>Spironolactonum 25mg x 100 tabl.</t>
  </si>
  <si>
    <t>Verapamili hydrochloridum 40mg x 20 tabl.</t>
  </si>
  <si>
    <t>Verapamili hydrochloridum 80mg x 20 tabl.</t>
  </si>
  <si>
    <t>Subst. Benzyna a1l</t>
  </si>
  <si>
    <t>Subst. Ol. Ricini a1l</t>
  </si>
  <si>
    <t>Sulfacetamidum natr. 10%  0,5ml krople x 12poj.</t>
  </si>
  <si>
    <t>Oseltamivirum 0,075g.x 10 kaps.</t>
  </si>
  <si>
    <t>Fexofenadini hydrochloridum 120mg x 20 tabl.</t>
  </si>
  <si>
    <t>Fexofenadini hydrochloridum 180mg x 20 tabl.</t>
  </si>
  <si>
    <t>Tetracyclinum 3%maść(10g.)</t>
  </si>
  <si>
    <t xml:space="preserve">Theophylinum inj 0,02g/1mlx5amp a 10ml. </t>
  </si>
  <si>
    <t>Thiamazolum 5mg x 50 tabl.</t>
  </si>
  <si>
    <t>Tinidazolum 0,5gx4 tabl.</t>
  </si>
  <si>
    <t>Levopromazinum 25 mg x 50 tabl.</t>
  </si>
  <si>
    <t>Torasemidum  inj. 20mg/4ml. x 5amp.</t>
  </si>
  <si>
    <t>Torasemidum 10 mg x 30 tabl.</t>
  </si>
  <si>
    <t>Torasemidum 20 mg x 30 tabl.</t>
  </si>
  <si>
    <t>Torasemidum 200mg x 20 tabl.</t>
  </si>
  <si>
    <t>Torasemidum 5mg x 30 tabl.</t>
  </si>
  <si>
    <t>Thiethylperazinum 6,5mg x 50 tabl.</t>
  </si>
  <si>
    <t>Thiethylperazinum 6,5mg x 6 czopków .</t>
  </si>
  <si>
    <t xml:space="preserve">Buprenuorphinum 35mcq/h x 5 plastrów </t>
  </si>
  <si>
    <t>Buprenuorphinum 52,5mcq/h x 5 plastrów</t>
  </si>
  <si>
    <t>Buprenuorphinum 70mcq/h x 5 plastrów</t>
  </si>
  <si>
    <t>Trazodonum CR 75mg x 30tabl.</t>
  </si>
  <si>
    <t>Tuberkulina RT23 a 1,5 ml</t>
  </si>
  <si>
    <t>Valsartanum 160mg x 28tabl.</t>
  </si>
  <si>
    <t>Valsartanum 80mg x 28tabl.</t>
  </si>
  <si>
    <t>Poz. 7 – bez zawartości cytrynianów</t>
  </si>
  <si>
    <t>Flumazenil 0,5mg/5ml x 5 amp.</t>
  </si>
  <si>
    <t>Albendazolum 400md x 1 kaps.</t>
  </si>
  <si>
    <t>Vaselinum album maść 30g</t>
  </si>
  <si>
    <t>Vinpocetine 5mg x 50 tabl.</t>
  </si>
  <si>
    <t>Tiapridum 100 mg x 20 tabl.</t>
  </si>
  <si>
    <t>Voriconazole 0,2 inj.</t>
  </si>
  <si>
    <t>Woda utleniona 3% 100,0</t>
  </si>
  <si>
    <t>Rivaroxabanum 15mg x 100 tabl.</t>
  </si>
  <si>
    <t>Rivaroxabanum 20mg x 100 tabl.</t>
  </si>
  <si>
    <t>Finasteridum 0,005 x 28 tabl.</t>
  </si>
  <si>
    <t>Zofenoprilum calcicum 30mg x 28tabl.</t>
  </si>
  <si>
    <t>Zofenoprilum calcicum 7,5mg x 28tabl.</t>
  </si>
  <si>
    <t>Acidum zoledronicum inj.0,004g/5ml</t>
  </si>
  <si>
    <t>Omalizumab 150mg/1ml,roztw.d/wstrzyk.x1amp.-strzyk.</t>
  </si>
  <si>
    <t>Levetiracetamum 750 mg x 50 tabl.</t>
  </si>
  <si>
    <t>Levocetirizini dihydrochloridum 5 mg x 84 tabl</t>
  </si>
  <si>
    <t>Gabapentinum 600 mg x 100 tabl.</t>
  </si>
  <si>
    <t>Fentanyl 50mqg/h x 5 plastrów</t>
  </si>
  <si>
    <t>Fentanyl 75mqg/h x 5 plastrów</t>
  </si>
  <si>
    <t>Fentanyl 100mqg/h x 5 plastrów</t>
  </si>
  <si>
    <t>Możliwość realizacji 2 zamówień "Cito"(dostawa do 12godz.) w czasie trwania umowy</t>
  </si>
  <si>
    <t>Zadanie Nr 24 - Cenowa oferta za wykonanie przedmiotu zamówienia:</t>
  </si>
  <si>
    <t>Ioversolum (741mg/1ml) 50ml x 10fl.</t>
  </si>
  <si>
    <t>Ioversolum (741mg/1ml) 100ml x 10fl.</t>
  </si>
  <si>
    <t>Ioversolum (741mg/1ml) 200ml x 10fl.</t>
  </si>
  <si>
    <t>Zadanie Nr 25 - Cenowa oferta za wykonanie przedmiotu zamówienia:</t>
  </si>
  <si>
    <t>fiol.</t>
  </si>
  <si>
    <t>Ivabradine 0,005gx112tabl.</t>
  </si>
  <si>
    <t>Ivabradine 0,0075gx112tabl.</t>
  </si>
  <si>
    <t>Mesalasinum 1gx12czop.</t>
  </si>
  <si>
    <t>Gemcitabinum 2g inj.koncentrat do sporządzania roztworu do infuzji</t>
  </si>
  <si>
    <t>Afatinib 20mg x 28 tabl</t>
  </si>
  <si>
    <t>Topotecanum inj. 4 mg</t>
  </si>
  <si>
    <t>Apiksaban 5 mg x 60 tabl.</t>
  </si>
  <si>
    <t>Dexamethasonum 4 mg x 20 tabl</t>
  </si>
  <si>
    <t>Sulpiridum 50mg x 24tabl.</t>
  </si>
  <si>
    <t>Telmisartan 80mg x 28 tabl.</t>
  </si>
  <si>
    <t>Voriconazole 0,2g x 20 tabl.</t>
  </si>
  <si>
    <t>Vincristinum 1 mgx1 fiol./s.subst +rozp./</t>
  </si>
  <si>
    <t>Alfuzosini hydrochloricum Uno 0,01g x 30 tabl.</t>
  </si>
  <si>
    <t>Quetiapinum 25mg x 30 tabl</t>
  </si>
  <si>
    <t>Tobramycinum 0,24g/80ml</t>
  </si>
  <si>
    <t>Natrii docusas x 12supp.</t>
  </si>
  <si>
    <t>Lidocainum h/chlor.2%żel A 30g.</t>
  </si>
  <si>
    <t>Lidocainum h/chlor.2%żel U 30g.</t>
  </si>
  <si>
    <t>Lidocainum h/chlor.inj. 2%/2mlx10amp.</t>
  </si>
  <si>
    <t>Lidocainum h/chlor.inj.2% 20ml x 5 fiol.</t>
  </si>
  <si>
    <t>Lithium carbonate 250mg x 60 tabl.</t>
  </si>
  <si>
    <t>Loperamide hudrochloride 2mg x 30 tabl.</t>
  </si>
  <si>
    <t>Loratadine 10mg x 60 tabl.</t>
  </si>
  <si>
    <t>Phenobarbitalum 0.1gx10tabl.</t>
  </si>
  <si>
    <t>Ammonii bituminosulfonatis maść 20g.</t>
  </si>
  <si>
    <t>Indometacin ret.75mg x 25 tabl.</t>
  </si>
  <si>
    <t>Metronidazolum 250mg x 20 tabl.</t>
  </si>
  <si>
    <t>Metronidazolum 500mg x 10 tabl. dopochwowych</t>
  </si>
  <si>
    <t>Desmopressin acetate 60mcg liofilizat doustny x 30 saszetek</t>
  </si>
  <si>
    <t>Mirtazapinum 0,015 x 30 tabl.ulegające rozpadowi w jamie ustnej</t>
  </si>
  <si>
    <t>Molsidominum 2mg x 30 tabl.</t>
  </si>
  <si>
    <t>Molsidominum 4mg x 30 tabl.</t>
  </si>
  <si>
    <t>Naproxenum 10%żel 50,0</t>
  </si>
  <si>
    <t>Naproxenum 250mg x 50 tabl.</t>
  </si>
  <si>
    <t>Naproxenum 500mg x 20 tabl.</t>
  </si>
  <si>
    <t>Nifuroxazide 100mg x 24 tabl.</t>
  </si>
  <si>
    <t>Nitrazepamum 5mg x 20 tabl.</t>
  </si>
  <si>
    <t>Nitrendipine 10mg x 30 tabl.</t>
  </si>
  <si>
    <t>Nitrendipine 20mg x 30 tabl.</t>
  </si>
  <si>
    <t>Timololum krople do oczu 0,25%/5ml/</t>
  </si>
  <si>
    <t>Oksazepamum 10mg x 20 tabl.</t>
  </si>
  <si>
    <t>Nintedanib 100mg x 120 kaps.</t>
  </si>
  <si>
    <t>Sildenafil 0,02mg x 90 tabl.</t>
  </si>
  <si>
    <t>Produkt leczniczy z zarejestrowaną w ChPL lub podaną w oświadczeniu producenta stabilnością fizyko-chemiczną w fiolce po pierwszym pobraniu oraz gotowego do podania roztworu min. 7 dni</t>
  </si>
  <si>
    <t>Produkt leczniczy z zarejestrowaną w ChPL lub podaną w oświadczeniu producenta stabilnością fizyko-chemiczną  po pierwszym otwarciu fiolki minimum 72godz. oraz przygotowanego roztworu minimum 72godz.-dotyczy wszyskich pozycji.</t>
  </si>
  <si>
    <t>Amiodarone hydrochloride 200mg x 60 tabl.</t>
  </si>
  <si>
    <t>Choline salicylate (200mg/g) krople do ucha 10g</t>
  </si>
  <si>
    <t>Hydrocortisone acetate,Oxytetracycline  (30mg+10mg)/g maść 10g</t>
  </si>
  <si>
    <t>Pamiidronate disidium 90mg.(1xfiol.+rozp.amp.10ml.)</t>
  </si>
  <si>
    <t>Dexpanthenol aer.4,63%x130g.</t>
  </si>
  <si>
    <t>Cyproheptadine 4mg x 20 tabl.</t>
  </si>
  <si>
    <t>Glyceryl trinitrate 10mg / 10mlx10amp</t>
  </si>
  <si>
    <t>Perazinum 100mg x 30 tabl.</t>
  </si>
  <si>
    <t>Perazinum 25mg x 20 tabl.</t>
  </si>
  <si>
    <t>Acidum acetylsalicylicum S 300mg x 20 tabl.</t>
  </si>
  <si>
    <t>Promazine hydrochloride 100mg x 60 tabl.</t>
  </si>
  <si>
    <t>Promazine hydrochloride 25mg x 60 tabl.</t>
  </si>
  <si>
    <t>Promazine hydrochloride 50mg x 60 tabl.</t>
  </si>
  <si>
    <t>Propranolol hydrochloride 0,04x50tabl.</t>
  </si>
  <si>
    <t>Propranolol hydrochloride 10mg x 50 tabl.</t>
  </si>
  <si>
    <t>Propranolol hydrochloride inj. 1mg/1ml x 10 amp.</t>
  </si>
  <si>
    <t>Dornase alfa 0,0025g/2,5ml=2500j.x30amp.</t>
  </si>
  <si>
    <t>Metamizole sodium 500mg x 12 tabl.</t>
  </si>
  <si>
    <t>Metamizole sodium inj.2,5/5mlx5amp.</t>
  </si>
  <si>
    <t>Pyrazinamide 500mg x 250 tabl.</t>
  </si>
  <si>
    <t>Ethacridine lactate 0,1%  liq 250g</t>
  </si>
  <si>
    <t>Ethacridine lactate 100mg x 5 tabl.</t>
  </si>
  <si>
    <t>Hyoscine butylbromide 10mg x 30 tabl.</t>
  </si>
  <si>
    <t>Chlorhexidini dihydrochloridum,Acidum ascorbicum(5mg+50mg) x 20 tabl. do ssania</t>
  </si>
  <si>
    <t>Methylprednisolonum inj. 1000mg</t>
  </si>
  <si>
    <t>Methylprednisolonum inj. 40mg</t>
  </si>
  <si>
    <t>Methylprednisolonum inj. 500mg</t>
  </si>
  <si>
    <t>Ferrosi sulfas+Acidum ascorbicum(100mgFe+60mg) x 50tabl.o przedł. uwalnianiu</t>
  </si>
  <si>
    <t>Tannin 500mg x 20 tabl.</t>
  </si>
  <si>
    <t>Ferrosi sulfas+Acidum folicum(80mgFe+0,35mg)  x 30 tabl.</t>
  </si>
  <si>
    <t>Codeini phosphas hemihydricus+Sulfogaiacolum(15mg+300mg) x 10 tabl.</t>
  </si>
  <si>
    <t>Amiloridi hydrochloridum+Hydrochlorothiazidum(5mg+50mg) x 50 tabl.</t>
  </si>
  <si>
    <t>Amiloridi hydrochloridum+Hydrochlorothiazidum(2,5mg+25mg) x 50 tabl.</t>
  </si>
  <si>
    <t>Tolperisoni hydrochloridum  50mg x 30 tabl.</t>
  </si>
  <si>
    <t>Tolperisoni hydrochloridum forte 150mg x 30 tabl.</t>
  </si>
  <si>
    <t>Acetylocysteinum 0,3gx5amp</t>
  </si>
  <si>
    <t>Tizanidinum 4mg x 30tabl.</t>
  </si>
  <si>
    <t>Tizanidinum 6mg x 30tabl.</t>
  </si>
  <si>
    <t>Kandesartan 8mg x28tabl.</t>
  </si>
  <si>
    <t>Kandesartan 16mg x28tabl.</t>
  </si>
  <si>
    <t>Famotidinum 40mg x 30tabl.</t>
  </si>
  <si>
    <t>Heparinum 1000 żel 30g.</t>
  </si>
  <si>
    <t>Tramadoli hydrochloridum ret 150mg x 30 tabl.</t>
  </si>
  <si>
    <t>Etoposidum 200mg/10ml. inj.</t>
  </si>
  <si>
    <t>Etoposidum 400mg/20ml. inj.</t>
  </si>
  <si>
    <t>Vinblastinum 5mgx1 fiol./s.subst + rozp./</t>
  </si>
  <si>
    <t>Dopuszcza się stosowanie zamienników.</t>
  </si>
  <si>
    <t>Amikacin 1000mg/100ml. inj.</t>
  </si>
  <si>
    <t>Amikacin 250mg/100ml. inj.</t>
  </si>
  <si>
    <t>Amikacin 500mg/100ml. inj.</t>
  </si>
  <si>
    <t>Gentamycin 240mg /80ml.</t>
  </si>
  <si>
    <t>Gentamycin 360mg /120ml.</t>
  </si>
  <si>
    <t>Paracetamol 10mg/ml  roztwór do infuzji 100ml</t>
  </si>
  <si>
    <t>Potassium Chloride 0,15% roztwór z 0,9% NaCl / 500ml.</t>
  </si>
  <si>
    <t>Potassium Chloride 0,15% roztwór z 5% Glucozą / 500ml.</t>
  </si>
  <si>
    <t>Potassium Chloride 0,3% roztwór z 0,9% NaCl / 500ml.</t>
  </si>
  <si>
    <t>Potassium Chloride 0,3% roztwór z 5% Glucozą / 500ml.</t>
  </si>
  <si>
    <t>Zadanie Nr 28 - Cenowa oferta za wykonanie przedmiotu zamówienia:</t>
  </si>
  <si>
    <t>Duloxetinum 60mg x 28 kaps. dojelitowych z mikrogranulkami</t>
  </si>
  <si>
    <t>Falvit x 30 tabl.lub równoważnik</t>
  </si>
  <si>
    <t>Filgrastimum 30mln j./ 0,5ml. ampułkostrzykawka</t>
  </si>
  <si>
    <t>Filgrastimum inj. 48mln j./0,5ml. ampułkostrzykawka</t>
  </si>
  <si>
    <t>Gensulin M 30 100j/ml-3mlx 10 wkładów lub równoważnik</t>
  </si>
  <si>
    <t>Gensulin M 40(40/60)3mlx 5 wkładów lub równoważnik</t>
  </si>
  <si>
    <t>Gensulin M 50(50/50)3mlx 5 wkładów lub równoważnik</t>
  </si>
  <si>
    <t>Hemorectal x 10supp. lub równoważnik</t>
  </si>
  <si>
    <t>Hemorol x 12supp. lub równoważnik</t>
  </si>
  <si>
    <t>Megestrol zawiesina 0,04g/ml(x240ml)</t>
  </si>
  <si>
    <t>L-Thyroxinum  75mg x 50 tabl.</t>
  </si>
  <si>
    <t>Za zamiennik należy rozumieć preparat , który ma taką samą substancję czynną identyczne działanie, posiada taką samą dawkę leku oraz tą samą drogę podania.</t>
  </si>
  <si>
    <t>Zamawiający dopuszcza zamianę postaci leków doustnych w zakresie tabl., tabl.powl., kaps., draż., tabl.rozpuszczalnych (również tabl. mus. na saszetki z granulatem</t>
  </si>
  <si>
    <t>lub proszkiem rozp.) itp. oraz leków injekcyjnych w zakresie ampułek i fiolek. Zamawiający nie dopuszcza zamiany tabl. dojelitowych na zwykłe.</t>
  </si>
  <si>
    <t>Załącznik Nr 2</t>
  </si>
  <si>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</si>
  <si>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</si>
  <si>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</si>
  <si>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</si>
  <si>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</si>
  <si>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Zadanie Nr 1 - Cenowa oferta za wykonanie przedmiotu zamówienia:</t>
  </si>
  <si>
    <t>Zadanie Nr 1 - Płyny infuzyjne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</si>
  <si>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</si>
  <si>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</si>
  <si>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</si>
  <si>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</si>
  <si>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</si>
  <si>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</si>
  <si>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</si>
  <si>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</si>
  <si>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</si>
  <si>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</si>
  <si>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</si>
  <si>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</si>
  <si>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Dekstran 40 000j 10% roztwór do infuzji  500ml</t>
  </si>
  <si>
    <t>fl</t>
  </si>
  <si>
    <t>Mannitol 15% roztwór do infuzji  250ml.</t>
  </si>
  <si>
    <t>worek</t>
  </si>
  <si>
    <t>Mannitol 15% roztwór do infuzji  100ml.</t>
  </si>
  <si>
    <t>RAZEM</t>
  </si>
  <si>
    <t>Opakowanie  z dwoma portami - poz. 2 i 3</t>
  </si>
  <si>
    <t>Wartość z pozycji Razem należy przenieść do formularza ofertowego.</t>
  </si>
  <si>
    <t>…………………………………</t>
  </si>
  <si>
    <t>( data i czytelny podpis wykonawcy )</t>
  </si>
  <si>
    <t>Zadanie Nr 2 - Cenowa oferta za wykonanie przedmiotu zamówienia:</t>
  </si>
  <si>
    <t>Zadanie Nr 2 - Płyny infuzyjne</t>
  </si>
  <si>
    <t>Aqua pro injectione inj. 500ml</t>
  </si>
  <si>
    <t>Glucosum 10% roztwór do infuzji  500ml.</t>
  </si>
  <si>
    <t>Glucosum 5% roztwor do infuzji  250ml.</t>
  </si>
  <si>
    <t>Glucosum 5% roztwór do infuzji  500ml.</t>
  </si>
  <si>
    <t>Metronidazol 0.5% roztwór do infuzji  100ml.</t>
  </si>
  <si>
    <t>Rivaroxabanum 10mg x 30 tabl.</t>
  </si>
  <si>
    <t>Aqua pro injectione inj. 1l</t>
  </si>
  <si>
    <t>Płyn wieloelektrolitowy roztwór do infuzji  500ml.</t>
  </si>
  <si>
    <t>Dopuszcza się stosowanie zamienników</t>
  </si>
  <si>
    <t>Zadanie Nr 3 - Cenowa oferta za wykonanie przedmiotu zamówienia:</t>
  </si>
  <si>
    <t>Zadanie Nr 3 - Płyny infuzyjne</t>
  </si>
  <si>
    <t>Zad. Nr 15 - Programy lekowe</t>
  </si>
  <si>
    <t>Zad. Nr 16 - Programy lekowe</t>
  </si>
  <si>
    <t>Zad. Nr 17 - Programy lekowe</t>
  </si>
  <si>
    <t>Zad. Nr 18 - Programy lekowe</t>
  </si>
  <si>
    <t>Zad. Nr 19 - Programy lekowe</t>
  </si>
  <si>
    <t>Natrium chloratum 0,9% roztwór do infuzji  100ml</t>
  </si>
  <si>
    <t xml:space="preserve">Natrium chloratum 0,9% roztwór do infuzji  500ml </t>
  </si>
  <si>
    <t xml:space="preserve">Natrium chloratum 0,9% roztwór do infuzji 1000ml </t>
  </si>
  <si>
    <t xml:space="preserve">Natrium chloratum 0.9% roztwór do infuzji  250ml </t>
  </si>
  <si>
    <t>Zadanie Nr 4 - Cenowa oferta za wykonanie przedmiotu zamówienia:</t>
  </si>
  <si>
    <t xml:space="preserve">Zad. Nr 4 - Antybiotyki </t>
  </si>
  <si>
    <t>Cefotaxim 1g inj.</t>
  </si>
  <si>
    <t>fiol</t>
  </si>
  <si>
    <t>Ceftriaxon 1g inj. iv.im.infuzja dożylna.</t>
  </si>
  <si>
    <t>Cefuroximum  1,5g  inj.</t>
  </si>
  <si>
    <t>Cefuroximum  750mg  inj.</t>
  </si>
  <si>
    <t>Preparaty iniekcyjne o tej samej nazwie chemicznej, ale różnych dawkach - jeden producent</t>
  </si>
  <si>
    <t>Możliwość realizacji 2 zamówień "Cito" (dostawa do 12 godz.) w czasie trwania umowy</t>
  </si>
  <si>
    <t>Zadanie Nr 5 - Cenowa oferta za wykonanie przedmiotu zamówienia:</t>
  </si>
  <si>
    <t>Zad. Nr 5 - Antybiotyki i chemioterapeutyki</t>
  </si>
  <si>
    <t>Azithromycinum 500mg x 3 tabl.</t>
  </si>
  <si>
    <t>op</t>
  </si>
  <si>
    <t>Ceftazidimum 1g inj. im. iv. infuzja dożylna</t>
  </si>
  <si>
    <t>Cefuroximum 500mg x 10 tabl.</t>
  </si>
  <si>
    <t>Insulinum Glargine  300j/3ml x 5 wstrzykiwaczy</t>
  </si>
  <si>
    <t>Insulinum human insulin neutral injection Penfill 300jm./3ml x 5 wkładów</t>
  </si>
  <si>
    <t>Allantoinum 2% maść  30g.</t>
  </si>
  <si>
    <t>Allantoinum zasypka 100g.</t>
  </si>
  <si>
    <t>Albuminum 20% /100ml. I 50 ml</t>
  </si>
  <si>
    <t>Aluminii acetas tartras 1g x 6 tabl.</t>
  </si>
  <si>
    <t>Aluminii acetas tartras gel 1% 75g</t>
  </si>
  <si>
    <t>Borax płyn 10,0</t>
  </si>
  <si>
    <t>Magnesii hydroaspartas 300mg (20mg Mg 2+) x 50 tabl.</t>
  </si>
  <si>
    <t>Ferrosi gluconas 200mg Fe x 50tabl.</t>
  </si>
  <si>
    <t>Magnesii hydroaspartas+kalii hydroaspartas(17mgMg+54mgK) x 50 tabl.</t>
  </si>
  <si>
    <t>Acidum acetylsalicylicum 100mg x 28tabl.</t>
  </si>
  <si>
    <t>Betamethasone dipropionate+ Gentamicin (0,5mg+1mg)/g 15g maść</t>
  </si>
  <si>
    <t>Acidum boricum 3% r-r 100g.</t>
  </si>
  <si>
    <t>Phenylbutazone 5% maść 30,0</t>
  </si>
  <si>
    <t>Calcium  9mgCa2+/ml x 10amp/10ml lub Calcio gluconato monico</t>
  </si>
  <si>
    <t>Calcium carbonate 500 0,5g=0,2g wapnia x 200 kaps.</t>
  </si>
  <si>
    <t>Acidum ascorbicum + Rutosidum trihydricum x125 tabl.</t>
  </si>
  <si>
    <t>Chlorquinaldolum 2mg x 20 tabl. do ssania</t>
  </si>
  <si>
    <t>Chlorprothixeni hydrochloridum 50mg x 50tabl.</t>
  </si>
  <si>
    <t>Chlorprothixeni hydrochloridum 15mg x 50 tabl.</t>
  </si>
  <si>
    <t>Clemastinum 1mg x 30 tabl.</t>
  </si>
  <si>
    <t>Clemastinum inj.0,002g/2ml.x 5amp.</t>
  </si>
  <si>
    <t>Colchicinum Dispert 0,5mg x 20 tabl.</t>
  </si>
  <si>
    <t>Fludrocortisone acetate  0,1mg.x 20 tabl.</t>
  </si>
  <si>
    <t>Etamsylatum 12,5%/2mlx5amp.</t>
  </si>
  <si>
    <t>Etamsylatum 250mg x 30 tabl.</t>
  </si>
  <si>
    <t>Consolida regalis,Acetic acid płyn 100ml.</t>
  </si>
  <si>
    <t>Dexamethasonum 1mg x 40 tabl.</t>
  </si>
  <si>
    <t>Neomicin sulphate,Gramicidin,Fludrocortisone acetate zaw.do oczu i uszu 5ml.</t>
  </si>
  <si>
    <t>Morphine sulphate 100 mg x 20 tabl.</t>
  </si>
  <si>
    <t>Morphine sulphate 30 mg x 20 tabl.</t>
  </si>
  <si>
    <t>Morphine sulphate 60 mg x 20 tabl.</t>
  </si>
  <si>
    <t>Colecalciferolum  2000j.m.=0,05mg x 120kaps.</t>
  </si>
  <si>
    <t>Ferrus sulphate 105mgFe prol. x 30 tabl.</t>
  </si>
  <si>
    <t>Asparginian ornityny + cholinum (100mg+35mg)  x 40 tabl.</t>
  </si>
  <si>
    <t>Insulin humane isophane Penfil inj. 300jm/3ml x 5 wkładów</t>
  </si>
  <si>
    <t>Clonidini hydrochloridum 0,075mg x 50 tabl.</t>
  </si>
  <si>
    <t>Kalii chloridum 391mgK prol.x 30 tabl.</t>
  </si>
  <si>
    <t>Clindamycin inj. 300mg/2ml x 5amp,/ roztwór do wstrzykiwań i infuzji/</t>
  </si>
  <si>
    <t>Clindamycin inj. 600mg/4mlx5amp./roztwór do wstrzykiwań i infuzji/</t>
  </si>
  <si>
    <t>Clindamycin 300mg x16 kaps.</t>
  </si>
  <si>
    <t>Clindamycin MIP 600, 600mg x12 tabl.</t>
  </si>
  <si>
    <t>Gentamycin  80mg /2ml. inj. dom. i doż. x 10amp.</t>
  </si>
  <si>
    <t>Imipenem/Cilastatin inj. 500mg+500mg pr.d/inf.</t>
  </si>
  <si>
    <t>Levofloxacinum 0,25g x 10tabl.</t>
  </si>
  <si>
    <t>Levofloxacinum 0,5g x 10tabl</t>
  </si>
  <si>
    <t>Lincomycinum inj. 600mg/2mlx10amp.</t>
  </si>
  <si>
    <t>Norfloxacinum 400mg x 20 tabl.</t>
  </si>
  <si>
    <t>Nystatyna 500 000jx16 tabl dojelit.</t>
  </si>
  <si>
    <t>Nystatyna zaw. 2 800 000j./28ml</t>
  </si>
  <si>
    <t>Ofloxacinum 200mg x 10 tabl.</t>
  </si>
  <si>
    <t>Piperacillinum + Tazobactam 4,5g. x 10 fiol.</t>
  </si>
  <si>
    <t>Rovamycin 3 000 000j.m x 10 tabl.</t>
  </si>
  <si>
    <t>Roxithromycinum 150mg x 10 tabl.</t>
  </si>
  <si>
    <t>Streptomycinum 1g inj.</t>
  </si>
  <si>
    <t>Poz 8 i 9 - preparaty rozpuszczalne wyłącznie w 0,9% roztworze NaCl.</t>
  </si>
  <si>
    <t>Theospirex ret.(Theophillinum) 150mg x 50 tabl.</t>
  </si>
  <si>
    <t>Theospirex ret.(Theophillinum) 300mg x 50 tabl.</t>
  </si>
  <si>
    <t>Theovent prol.(Theophillinum) 300mg x 50 tabl.</t>
  </si>
  <si>
    <t>Dopuszcza się stosowanie zamienników - nie dotyczy poz. 496-Theophillinum long 0,3x30tabl., 501-Theospirex ret. 0,3x50tabl. i 502 - Theovent prol. 0,3 x 50tabl..</t>
  </si>
  <si>
    <t>Poz.181-Enema-możliwość zamawiania pojedynczych flakonów.</t>
  </si>
  <si>
    <t>Poz.229 i 230 /Glucosum inj./-pakowane max.po 10amp.</t>
  </si>
  <si>
    <t>Poz. 176 -Duloxetinum - wymagane wyłącznie kapsułki z mikrogranulkami.</t>
  </si>
  <si>
    <t xml:space="preserve">Sultamicillinum 0,375g. x 12 tabl. </t>
  </si>
  <si>
    <t>Vancomycinum MIP  0,5g fiol.</t>
  </si>
  <si>
    <t>Zadanie Nr 6 - Cenowa oferta za wykonanie przedmiotu zamówienia:</t>
  </si>
  <si>
    <t>Zadanie Nr 6 - Antybiotyki i leki uzupełniające</t>
  </si>
  <si>
    <t>Ampicillinum inj. 1g.</t>
  </si>
  <si>
    <t>Clarithromycinum  250mg x14 tabl.</t>
  </si>
  <si>
    <t>Clarithromycinum  500mg x14 tabl.</t>
  </si>
  <si>
    <t>amp.-strzyk</t>
  </si>
  <si>
    <t>Benralizumab 30mg. amp.-strzyk.</t>
  </si>
  <si>
    <t>Clonazepamum 1mg/ml x 10amp.</t>
  </si>
  <si>
    <t>Colistin inj.1mln j.m. x 20 fiol.</t>
  </si>
  <si>
    <t>Doxycyclinum 100mg x 10 kaps.</t>
  </si>
  <si>
    <t>Doxycyclinum inj. 20mg/ml x 10 amp. 5ml</t>
  </si>
  <si>
    <t>Neomycinum aer 55ml.</t>
  </si>
  <si>
    <t>Penicillinum crystallisatum inj. 5 000 000j.m</t>
  </si>
  <si>
    <t>Rifamazid 150mg+100mg /Rifampicinum+Isoniazidum / x 100 kaps.</t>
  </si>
  <si>
    <t>Rifamazid 300mg+150mg / Rifampicinum+Isoniazidum/ x 100 kaps.</t>
  </si>
  <si>
    <t>Rifampicin 150mg x 100 kaps.</t>
  </si>
  <si>
    <t>Rifampicin 300mg x 100 kaps.</t>
  </si>
  <si>
    <t>Syntarpen 1g amp.</t>
  </si>
  <si>
    <t>Pozwolenie na obrót substancjami odurzającymi oraz psychotropowymi.</t>
  </si>
  <si>
    <t>Zadanie Nr 7 - Cenowa oferta za wykonanie przedmiotu zamówienia:</t>
  </si>
  <si>
    <t xml:space="preserve">Zadanie Nr 7 - Antybiotyki </t>
  </si>
  <si>
    <t>Amoxicillinum+Acidum clavulanicum inj. 1,2g fiol.</t>
  </si>
  <si>
    <t>Amoxicillinum+Acidum clavulanicum inj. 2,2g fiol.</t>
  </si>
  <si>
    <t>Zadanie Nr 8 - Cenowa oferta za wykonanie przedmiotu zamówienia:</t>
  </si>
  <si>
    <t>Ambroxolum 15mg/2mlx5amp.</t>
  </si>
  <si>
    <t>Amoxicillinum 1g x 16 tabl.</t>
  </si>
  <si>
    <t>Atorvastatinum 20mg x 30 tabl.</t>
  </si>
  <si>
    <t>Atorvastatinum 40mg x 30 tabl.</t>
  </si>
  <si>
    <t>Atorvastatinum 80mg x 30 tabl.</t>
  </si>
  <si>
    <t>Ketoprofen  50mg x 20 tabl.</t>
  </si>
  <si>
    <t>Ketoprofen forte 100mg x 30 tabl.</t>
  </si>
  <si>
    <t>Ketoprofen inj. 0,1/2mlx10amp. i.v. i i.m.</t>
  </si>
  <si>
    <t xml:space="preserve">Levofloxacinum 0,5g /100ml </t>
  </si>
  <si>
    <t>Pantoprazolum 20mg x 56/ tabl.</t>
  </si>
  <si>
    <t>Pantoprazolum 40mg x 56 tabl.</t>
  </si>
  <si>
    <t>Pefloxacinum 400mg x 10 tabl.</t>
  </si>
  <si>
    <t>Acetylocysteinum  200mg x 20 tabl mus. /lub saszetki/</t>
  </si>
  <si>
    <t>Zadanie Nr 9 - Cenowa oferta za wykonanie przedmiotu zamówienia:</t>
  </si>
  <si>
    <t>Budesonidum 200mcq x 60kaps. do inhalacji + inhalator</t>
  </si>
  <si>
    <t>Budesonidum 400mcq x 60 kaps. do inhalacji + inhalator</t>
  </si>
  <si>
    <t>Budesonidum zawiesina do inhalacji 0,5mg/ml  10poj.x2ml</t>
  </si>
  <si>
    <t>Alax x 20 tabl.lub równoważnik</t>
  </si>
  <si>
    <t>Gefitinib 0,25g x 30tabl.</t>
  </si>
  <si>
    <t>Nintedanib 100mg x 60 kaps.</t>
  </si>
  <si>
    <t>Nintedanib 150mg x 60 kaps.</t>
  </si>
  <si>
    <t>Mepolizumab 100 m amp-strzyk.</t>
  </si>
  <si>
    <t>amp-strzyk</t>
  </si>
  <si>
    <t>Bencyclane 0,1g x 60 tabl.</t>
  </si>
  <si>
    <t>Salbutamolum  0.1%r-r do nebulizacji x 20amp.</t>
  </si>
  <si>
    <t xml:space="preserve">Dopuszcza się stosowanie zamienników </t>
  </si>
  <si>
    <t>Możliwość realizacji 2 zamówień "Cito"(dostawa do 12 godz.) w czasie trwania umowy</t>
  </si>
  <si>
    <t>Zadanie Nr 10 - Cenowa oferta za wykonanie przedmiotu zamówienia:</t>
  </si>
  <si>
    <t>Zad. Nr 10 - Cytostatyki</t>
  </si>
  <si>
    <t>Carboplatinum 150mg inj.</t>
  </si>
  <si>
    <t>Carboplatinum 450mg inj.</t>
  </si>
  <si>
    <t>Carboplatinum 50mg inj.</t>
  </si>
  <si>
    <t>Cisplatinum 100mg/100ml.inj.</t>
  </si>
  <si>
    <t>Cisplatinum 50mg/50ml. inj.</t>
  </si>
  <si>
    <t>Docetaxel 20mg/1ml lub 20mg/2ml</t>
  </si>
  <si>
    <t>Docetaxel 80mg/4ml lub 80mg/8ml</t>
  </si>
  <si>
    <t>Doxorubicine 2mg/ml - 5ml koncentrat</t>
  </si>
  <si>
    <t>Doxorubicine 2mg/ml - 25ml koncentrat</t>
  </si>
  <si>
    <t>Pemetreksed 100mg inj.</t>
  </si>
  <si>
    <t>Pemetreksed 500mg inj.</t>
  </si>
  <si>
    <t>Gemcitabinum 1g inj.koncentrat do sporządzania roztworu do infuzji.</t>
  </si>
  <si>
    <t>Gemcitabinum 200mg inj.koncentrat do sporządzania roztworu do infuzji.</t>
  </si>
  <si>
    <t>Amoxicillinum+Acidum clavulanicum 875mg+125mg x 14tabl.</t>
  </si>
  <si>
    <t>Amoxicillinum+Acidum clavulanicum 500mg+125mg x 14tabl.</t>
  </si>
  <si>
    <t>Clonazepamum 0,5mg x 30 tabl.</t>
  </si>
  <si>
    <t>Clonazepamum 2 mg x 30 tabl.</t>
  </si>
  <si>
    <t>Estazolamum 2mg x 20 tabl.</t>
  </si>
  <si>
    <t>Lorazepamum 0.001gx25tabl.</t>
  </si>
  <si>
    <t>Lorazepamum 2,5mg x 25tabl.</t>
  </si>
  <si>
    <t>Oxytetracyclini hydrochloridum + Hydrocortisonum aer.55ml.</t>
  </si>
  <si>
    <t>Diazepamum 10mg x 50amp.</t>
  </si>
  <si>
    <t>Diazepamum 5mg x 20 tabl.</t>
  </si>
  <si>
    <t>Clarithromycinum inj. 0,5g x 1 fiol.</t>
  </si>
  <si>
    <t>Ipratropii bromidum 0,025% roztwór do inhal. 20ml.</t>
  </si>
  <si>
    <t>Ipratropii bromidum N aer 10ml x 200 dawek</t>
  </si>
  <si>
    <t>Fenoteroli hydrobromidum +Ipratropii bromidum N aer 10ml x 200 dawek</t>
  </si>
  <si>
    <t>Fenoteroli hydrobromidum +Ipratropii bromidum(05mg+0,25mg) r-r do inhal.20ml.</t>
  </si>
  <si>
    <t>Fenoteroli hydrobromidum N 100 aer.10ml x 200 dawek</t>
  </si>
  <si>
    <t>Adenozinum inj. 6mg/2ml x 6 fiol.</t>
  </si>
  <si>
    <t>Glimepiridum 1 mg x 30 tabl.</t>
  </si>
  <si>
    <t>Glimepiridum 2 mg x 30 tabl.</t>
  </si>
  <si>
    <t>Glimepiridum 3 mg x 30 tabl.</t>
  </si>
  <si>
    <t>Glimepiridum 4 mg x 30 tabl.</t>
  </si>
  <si>
    <t>Enoksaparinum sodium 20mg/0,2ml inj.x10</t>
  </si>
  <si>
    <t>Enoksaparinum sodium 40mg/0,4ml inj.x10</t>
  </si>
  <si>
    <t>Enoksaparinum sodium 60mg/0,6ml inj.x10</t>
  </si>
  <si>
    <t>Enoksaparinum sodium 80mg/0,8ml inj.x10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</si>
</sst>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&quot; zł&quot;_-;\-* #,##0.00&quot; zł&quot;_-;_-* \-??&quot; zł&quot;_-;_-@_-"/>
    <numFmt numFmtId="168" formatCode="#,##0.00\ &quot;zł&quot;"/>
    <numFmt numFmtId="169" formatCode="#,##0.00\ _z_ł"/>
  </numFmts>
  <fonts count="5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9"/>
      <color indexed="53"/>
      <name val="Arial CE"/>
      <family val="2"/>
    </font>
    <font>
      <b/>
      <sz val="9"/>
      <name val="Arial"/>
      <family val="2"/>
    </font>
    <font>
      <b/>
      <sz val="9"/>
      <color indexed="8"/>
      <name val="Arial CE"/>
      <family val="2"/>
    </font>
    <font>
      <sz val="14"/>
      <name val="Arial CE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6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40" fillId="5" borderId="0" applyNumberFormat="0" applyBorder="0" applyAlignment="0" applyProtection="0"/>
    <xf numFmtId="0" fontId="2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8" borderId="0" applyNumberFormat="0" applyBorder="0" applyAlignment="0" applyProtection="0"/>
    <xf numFmtId="0" fontId="40" fillId="20" borderId="0" applyNumberFormat="0" applyBorder="0" applyAlignment="0" applyProtection="0"/>
    <xf numFmtId="0" fontId="2" fillId="14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6" borderId="0" applyNumberFormat="0" applyBorder="0" applyAlignment="0" applyProtection="0"/>
    <xf numFmtId="0" fontId="40" fillId="26" borderId="0" applyNumberFormat="0" applyBorder="0" applyAlignment="0" applyProtection="0"/>
    <xf numFmtId="0" fontId="3" fillId="18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0" fontId="43" fillId="41" borderId="2" applyNumberFormat="0" applyAlignment="0" applyProtection="0"/>
    <xf numFmtId="0" fontId="4" fillId="6" borderId="0" applyNumberFormat="0" applyBorder="0" applyAlignment="0" applyProtection="0"/>
    <xf numFmtId="0" fontId="44" fillId="4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43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50" fillId="45" borderId="0" applyNumberFormat="0" applyBorder="0" applyAlignment="0" applyProtection="0"/>
    <xf numFmtId="0" fontId="0" fillId="0" borderId="0">
      <alignment/>
      <protection/>
    </xf>
    <xf numFmtId="0" fontId="51" fillId="41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6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56" fillId="47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48" borderId="10" xfId="0" applyFont="1" applyFill="1" applyBorder="1" applyAlignment="1">
      <alignment horizontal="center" vertical="center" wrapText="1"/>
    </xf>
    <xf numFmtId="0" fontId="11" fillId="48" borderId="11" xfId="0" applyFont="1" applyFill="1" applyBorder="1" applyAlignment="1">
      <alignment horizontal="center" vertical="center" wrapText="1"/>
    </xf>
    <xf numFmtId="0" fontId="11" fillId="48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67" fontId="14" fillId="0" borderId="13" xfId="79" applyFont="1" applyFill="1" applyBorder="1" applyAlignment="1" applyProtection="1">
      <alignment/>
      <protection/>
    </xf>
    <xf numFmtId="9" fontId="14" fillId="0" borderId="13" xfId="73" applyFont="1" applyFill="1" applyBorder="1" applyAlignment="1" applyProtection="1">
      <alignment/>
      <protection/>
    </xf>
    <xf numFmtId="167" fontId="12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167" fontId="14" fillId="0" borderId="13" xfId="79" applyFont="1" applyFill="1" applyBorder="1" applyAlignment="1" applyProtection="1">
      <alignment horizontal="right"/>
      <protection/>
    </xf>
    <xf numFmtId="9" fontId="1" fillId="0" borderId="13" xfId="73" applyFill="1" applyBorder="1" applyAlignment="1" applyProtection="1">
      <alignment/>
      <protection/>
    </xf>
    <xf numFmtId="167" fontId="1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12" fillId="0" borderId="15" xfId="0" applyNumberFormat="1" applyFont="1" applyBorder="1" applyAlignment="1">
      <alignment/>
    </xf>
    <xf numFmtId="167" fontId="14" fillId="0" borderId="15" xfId="79" applyFont="1" applyFill="1" applyBorder="1" applyAlignment="1" applyProtection="1">
      <alignment/>
      <protection/>
    </xf>
    <xf numFmtId="0" fontId="12" fillId="0" borderId="16" xfId="0" applyFont="1" applyBorder="1" applyAlignment="1">
      <alignment/>
    </xf>
    <xf numFmtId="167" fontId="12" fillId="0" borderId="17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167" fontId="12" fillId="0" borderId="0" xfId="0" applyNumberFormat="1" applyFont="1" applyBorder="1" applyAlignment="1">
      <alignment/>
    </xf>
    <xf numFmtId="167" fontId="14" fillId="0" borderId="0" xfId="79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6" fillId="48" borderId="10" xfId="0" applyFont="1" applyFill="1" applyBorder="1" applyAlignment="1">
      <alignment horizontal="center" vertical="center" wrapText="1"/>
    </xf>
    <xf numFmtId="0" fontId="16" fillId="48" borderId="11" xfId="0" applyFont="1" applyFill="1" applyBorder="1" applyAlignment="1">
      <alignment horizontal="center" vertical="center" wrapText="1"/>
    </xf>
    <xf numFmtId="0" fontId="16" fillId="48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67" fontId="19" fillId="0" borderId="13" xfId="79" applyFont="1" applyFill="1" applyBorder="1" applyAlignment="1" applyProtection="1">
      <alignment/>
      <protection/>
    </xf>
    <xf numFmtId="9" fontId="19" fillId="0" borderId="13" xfId="73" applyFont="1" applyFill="1" applyBorder="1" applyAlignment="1" applyProtection="1">
      <alignment/>
      <protection/>
    </xf>
    <xf numFmtId="0" fontId="16" fillId="0" borderId="13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167" fontId="19" fillId="0" borderId="0" xfId="79" applyFont="1" applyFill="1" applyBorder="1" applyAlignment="1" applyProtection="1">
      <alignment/>
      <protection/>
    </xf>
    <xf numFmtId="9" fontId="19" fillId="0" borderId="0" xfId="73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7" fontId="17" fillId="0" borderId="18" xfId="0" applyNumberFormat="1" applyFont="1" applyBorder="1" applyAlignment="1">
      <alignment/>
    </xf>
    <xf numFmtId="167" fontId="19" fillId="0" borderId="18" xfId="79" applyFont="1" applyFill="1" applyBorder="1" applyAlignment="1" applyProtection="1">
      <alignment/>
      <protection/>
    </xf>
    <xf numFmtId="0" fontId="17" fillId="0" borderId="19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13" xfId="0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167" fontId="17" fillId="0" borderId="20" xfId="0" applyNumberFormat="1" applyFont="1" applyBorder="1" applyAlignment="1">
      <alignment/>
    </xf>
    <xf numFmtId="167" fontId="19" fillId="0" borderId="20" xfId="79" applyFont="1" applyFill="1" applyBorder="1" applyAlignment="1" applyProtection="1">
      <alignment/>
      <protection/>
    </xf>
    <xf numFmtId="167" fontId="19" fillId="0" borderId="21" xfId="79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48" borderId="22" xfId="0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6" fillId="48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7" fontId="19" fillId="0" borderId="25" xfId="79" applyFont="1" applyFill="1" applyBorder="1" applyAlignment="1" applyProtection="1">
      <alignment/>
      <protection/>
    </xf>
    <xf numFmtId="167" fontId="19" fillId="0" borderId="26" xfId="79" applyFont="1" applyFill="1" applyBorder="1" applyAlignment="1" applyProtection="1">
      <alignment/>
      <protection/>
    </xf>
    <xf numFmtId="167" fontId="19" fillId="0" borderId="27" xfId="79" applyFont="1" applyFill="1" applyBorder="1" applyAlignment="1" applyProtection="1">
      <alignment/>
      <protection/>
    </xf>
    <xf numFmtId="9" fontId="1" fillId="0" borderId="0" xfId="73" applyFill="1" applyBorder="1" applyAlignment="1" applyProtection="1">
      <alignment/>
      <protection/>
    </xf>
    <xf numFmtId="167" fontId="17" fillId="0" borderId="0" xfId="0" applyNumberFormat="1" applyFont="1" applyBorder="1" applyAlignment="1">
      <alignment/>
    </xf>
    <xf numFmtId="0" fontId="20" fillId="0" borderId="13" xfId="0" applyFont="1" applyBorder="1" applyAlignment="1">
      <alignment/>
    </xf>
    <xf numFmtId="49" fontId="22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6" fillId="48" borderId="28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16" fillId="48" borderId="3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48" borderId="13" xfId="0" applyFont="1" applyFill="1" applyBorder="1" applyAlignment="1">
      <alignment horizontal="center" vertical="center" wrapText="1"/>
    </xf>
    <xf numFmtId="0" fontId="16" fillId="48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167" fontId="19" fillId="0" borderId="14" xfId="79" applyFont="1" applyFill="1" applyBorder="1" applyAlignment="1" applyProtection="1">
      <alignment/>
      <protection/>
    </xf>
    <xf numFmtId="0" fontId="16" fillId="48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167" fontId="24" fillId="0" borderId="0" xfId="79" applyFont="1" applyFill="1" applyBorder="1" applyAlignment="1" applyProtection="1">
      <alignment/>
      <protection/>
    </xf>
    <xf numFmtId="0" fontId="11" fillId="48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6" fillId="48" borderId="34" xfId="0" applyFont="1" applyFill="1" applyBorder="1" applyAlignment="1">
      <alignment horizontal="center" vertical="center" wrapText="1"/>
    </xf>
    <xf numFmtId="0" fontId="16" fillId="48" borderId="35" xfId="0" applyFont="1" applyFill="1" applyBorder="1" applyAlignment="1">
      <alignment horizontal="center" vertical="center" wrapText="1"/>
    </xf>
    <xf numFmtId="0" fontId="16" fillId="48" borderId="36" xfId="0" applyFont="1" applyFill="1" applyBorder="1" applyAlignment="1">
      <alignment horizontal="center" vertical="center" wrapText="1"/>
    </xf>
    <xf numFmtId="0" fontId="11" fillId="48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13" xfId="0" applyFont="1" applyFill="1" applyBorder="1" applyAlignment="1">
      <alignment/>
    </xf>
    <xf numFmtId="167" fontId="14" fillId="0" borderId="38" xfId="79" applyFont="1" applyFill="1" applyBorder="1" applyAlignment="1" applyProtection="1">
      <alignment/>
      <protection/>
    </xf>
    <xf numFmtId="9" fontId="14" fillId="0" borderId="38" xfId="73" applyFont="1" applyFill="1" applyBorder="1" applyAlignment="1" applyProtection="1">
      <alignment/>
      <protection/>
    </xf>
    <xf numFmtId="0" fontId="0" fillId="49" borderId="0" xfId="0" applyFill="1" applyAlignment="1">
      <alignment/>
    </xf>
    <xf numFmtId="167" fontId="14" fillId="0" borderId="27" xfId="79" applyFont="1" applyFill="1" applyBorder="1" applyAlignment="1" applyProtection="1">
      <alignment/>
      <protection/>
    </xf>
    <xf numFmtId="9" fontId="14" fillId="0" borderId="27" xfId="73" applyFont="1" applyFill="1" applyBorder="1" applyAlignment="1" applyProtection="1">
      <alignment/>
      <protection/>
    </xf>
    <xf numFmtId="167" fontId="14" fillId="0" borderId="14" xfId="79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right"/>
    </xf>
    <xf numFmtId="49" fontId="26" fillId="0" borderId="13" xfId="0" applyNumberFormat="1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9" fontId="14" fillId="0" borderId="13" xfId="73" applyFont="1" applyFill="1" applyBorder="1" applyAlignment="1" applyProtection="1">
      <alignment wrapText="1"/>
      <protection/>
    </xf>
    <xf numFmtId="0" fontId="23" fillId="0" borderId="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167" fontId="14" fillId="0" borderId="41" xfId="79" applyFont="1" applyFill="1" applyBorder="1" applyAlignment="1" applyProtection="1">
      <alignment/>
      <protection/>
    </xf>
    <xf numFmtId="9" fontId="14" fillId="0" borderId="41" xfId="73" applyFont="1" applyFill="1" applyBorder="1" applyAlignment="1" applyProtection="1">
      <alignment/>
      <protection/>
    </xf>
    <xf numFmtId="0" fontId="13" fillId="0" borderId="42" xfId="0" applyFont="1" applyFill="1" applyBorder="1" applyAlignment="1">
      <alignment/>
    </xf>
    <xf numFmtId="167" fontId="14" fillId="0" borderId="42" xfId="79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7" fontId="19" fillId="0" borderId="0" xfId="79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 wrapText="1"/>
    </xf>
    <xf numFmtId="9" fontId="14" fillId="0" borderId="0" xfId="73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48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7" fontId="1" fillId="0" borderId="13" xfId="79" applyFill="1" applyBorder="1" applyAlignment="1" applyProtection="1">
      <alignment/>
      <protection/>
    </xf>
    <xf numFmtId="167" fontId="1" fillId="0" borderId="14" xfId="79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1" fillId="0" borderId="13" xfId="0" applyFont="1" applyBorder="1" applyAlignment="1">
      <alignment/>
    </xf>
    <xf numFmtId="167" fontId="21" fillId="0" borderId="13" xfId="79" applyFont="1" applyFill="1" applyBorder="1" applyAlignment="1" applyProtection="1">
      <alignment horizontal="left"/>
      <protection/>
    </xf>
    <xf numFmtId="49" fontId="22" fillId="0" borderId="38" xfId="0" applyNumberFormat="1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0" fontId="13" fillId="0" borderId="38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/>
    </xf>
    <xf numFmtId="0" fontId="12" fillId="0" borderId="38" xfId="0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49" fontId="22" fillId="0" borderId="43" xfId="0" applyNumberFormat="1" applyFont="1" applyFill="1" applyBorder="1" applyAlignment="1">
      <alignment/>
    </xf>
    <xf numFmtId="0" fontId="12" fillId="0" borderId="43" xfId="0" applyFont="1" applyFill="1" applyBorder="1" applyAlignment="1">
      <alignment horizontal="left"/>
    </xf>
    <xf numFmtId="0" fontId="13" fillId="0" borderId="43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167" fontId="14" fillId="0" borderId="43" xfId="79" applyFont="1" applyFill="1" applyBorder="1" applyAlignment="1" applyProtection="1">
      <alignment/>
      <protection/>
    </xf>
    <xf numFmtId="9" fontId="14" fillId="0" borderId="43" xfId="73" applyFont="1" applyFill="1" applyBorder="1" applyAlignment="1" applyProtection="1">
      <alignment/>
      <protection/>
    </xf>
    <xf numFmtId="167" fontId="14" fillId="0" borderId="44" xfId="79" applyFont="1" applyFill="1" applyBorder="1" applyAlignment="1" applyProtection="1">
      <alignment/>
      <protection/>
    </xf>
    <xf numFmtId="49" fontId="26" fillId="0" borderId="43" xfId="0" applyNumberFormat="1" applyFont="1" applyFill="1" applyBorder="1" applyAlignment="1">
      <alignment wrapText="1"/>
    </xf>
    <xf numFmtId="0" fontId="14" fillId="0" borderId="43" xfId="0" applyFont="1" applyFill="1" applyBorder="1" applyAlignment="1">
      <alignment/>
    </xf>
    <xf numFmtId="0" fontId="25" fillId="0" borderId="43" xfId="0" applyFont="1" applyFill="1" applyBorder="1" applyAlignment="1">
      <alignment horizontal="right"/>
    </xf>
    <xf numFmtId="0" fontId="14" fillId="0" borderId="43" xfId="0" applyFont="1" applyFill="1" applyBorder="1" applyAlignment="1">
      <alignment wrapText="1"/>
    </xf>
    <xf numFmtId="167" fontId="14" fillId="0" borderId="43" xfId="79" applyFont="1" applyFill="1" applyBorder="1" applyAlignment="1" applyProtection="1">
      <alignment horizontal="right"/>
      <protection/>
    </xf>
    <xf numFmtId="9" fontId="14" fillId="0" borderId="43" xfId="73" applyFont="1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167" fontId="14" fillId="0" borderId="32" xfId="79" applyFont="1" applyFill="1" applyBorder="1" applyAlignment="1" applyProtection="1">
      <alignment/>
      <protection/>
    </xf>
    <xf numFmtId="0" fontId="11" fillId="48" borderId="46" xfId="0" applyFont="1" applyFill="1" applyBorder="1" applyAlignment="1">
      <alignment horizontal="center" vertical="center" wrapText="1"/>
    </xf>
    <xf numFmtId="0" fontId="16" fillId="48" borderId="43" xfId="0" applyFont="1" applyFill="1" applyBorder="1" applyAlignment="1">
      <alignment horizontal="center" vertical="center" wrapText="1"/>
    </xf>
    <xf numFmtId="0" fontId="11" fillId="48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/>
    </xf>
    <xf numFmtId="167" fontId="14" fillId="0" borderId="47" xfId="79" applyFont="1" applyFill="1" applyBorder="1" applyAlignment="1" applyProtection="1">
      <alignment/>
      <protection/>
    </xf>
    <xf numFmtId="0" fontId="12" fillId="0" borderId="27" xfId="0" applyFont="1" applyBorder="1" applyAlignment="1">
      <alignment horizontal="center"/>
    </xf>
    <xf numFmtId="167" fontId="12" fillId="0" borderId="27" xfId="0" applyNumberFormat="1" applyFont="1" applyBorder="1" applyAlignment="1">
      <alignment/>
    </xf>
    <xf numFmtId="0" fontId="0" fillId="0" borderId="43" xfId="0" applyBorder="1" applyAlignment="1">
      <alignment/>
    </xf>
    <xf numFmtId="0" fontId="11" fillId="48" borderId="48" xfId="0" applyFont="1" applyFill="1" applyBorder="1" applyAlignment="1">
      <alignment horizontal="center" vertical="center" wrapText="1"/>
    </xf>
    <xf numFmtId="167" fontId="14" fillId="0" borderId="49" xfId="79" applyFont="1" applyFill="1" applyBorder="1" applyAlignment="1" applyProtection="1">
      <alignment/>
      <protection/>
    </xf>
    <xf numFmtId="0" fontId="12" fillId="0" borderId="50" xfId="0" applyFont="1" applyBorder="1" applyAlignment="1">
      <alignment/>
    </xf>
    <xf numFmtId="0" fontId="9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51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2" fillId="0" borderId="51" xfId="0" applyFont="1" applyBorder="1" applyAlignment="1">
      <alignment/>
    </xf>
    <xf numFmtId="0" fontId="13" fillId="0" borderId="51" xfId="0" applyFont="1" applyBorder="1" applyAlignment="1">
      <alignment/>
    </xf>
    <xf numFmtId="0" fontId="12" fillId="0" borderId="51" xfId="0" applyFont="1" applyFill="1" applyBorder="1" applyAlignment="1">
      <alignment/>
    </xf>
    <xf numFmtId="167" fontId="19" fillId="0" borderId="43" xfId="79" applyFont="1" applyFill="1" applyBorder="1" applyAlignment="1" applyProtection="1">
      <alignment/>
      <protection/>
    </xf>
    <xf numFmtId="0" fontId="12" fillId="0" borderId="32" xfId="0" applyFont="1" applyBorder="1" applyAlignment="1">
      <alignment/>
    </xf>
    <xf numFmtId="0" fontId="11" fillId="0" borderId="43" xfId="0" applyFont="1" applyBorder="1" applyAlignment="1">
      <alignment/>
    </xf>
    <xf numFmtId="0" fontId="12" fillId="0" borderId="43" xfId="0" applyFont="1" applyBorder="1" applyAlignment="1">
      <alignment/>
    </xf>
    <xf numFmtId="0" fontId="13" fillId="0" borderId="43" xfId="0" applyFont="1" applyBorder="1" applyAlignment="1">
      <alignment/>
    </xf>
    <xf numFmtId="0" fontId="11" fillId="0" borderId="43" xfId="0" applyFont="1" applyFill="1" applyBorder="1" applyAlignment="1">
      <alignment/>
    </xf>
    <xf numFmtId="0" fontId="12" fillId="0" borderId="43" xfId="0" applyFont="1" applyBorder="1" applyAlignment="1">
      <alignment horizontal="left"/>
    </xf>
    <xf numFmtId="0" fontId="11" fillId="0" borderId="5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/>
    </xf>
    <xf numFmtId="49" fontId="22" fillId="0" borderId="53" xfId="0" applyNumberFormat="1" applyFont="1" applyFill="1" applyBorder="1" applyAlignment="1">
      <alignment/>
    </xf>
    <xf numFmtId="0" fontId="12" fillId="0" borderId="53" xfId="0" applyFont="1" applyFill="1" applyBorder="1" applyAlignment="1">
      <alignment/>
    </xf>
    <xf numFmtId="167" fontId="14" fillId="0" borderId="54" xfId="79" applyFont="1" applyFill="1" applyBorder="1" applyAlignment="1" applyProtection="1">
      <alignment/>
      <protection/>
    </xf>
    <xf numFmtId="167" fontId="14" fillId="0" borderId="53" xfId="79" applyFont="1" applyFill="1" applyBorder="1" applyAlignment="1" applyProtection="1">
      <alignment/>
      <protection/>
    </xf>
    <xf numFmtId="0" fontId="11" fillId="0" borderId="43" xfId="0" applyFont="1" applyBorder="1" applyAlignment="1">
      <alignment/>
    </xf>
    <xf numFmtId="9" fontId="1" fillId="0" borderId="43" xfId="73" applyFill="1" applyBorder="1" applyAlignment="1" applyProtection="1">
      <alignment/>
      <protection/>
    </xf>
    <xf numFmtId="0" fontId="13" fillId="0" borderId="43" xfId="0" applyFont="1" applyFill="1" applyBorder="1" applyAlignment="1">
      <alignment/>
    </xf>
    <xf numFmtId="167" fontId="14" fillId="0" borderId="32" xfId="79" applyFont="1" applyFill="1" applyBorder="1" applyAlignment="1" applyProtection="1">
      <alignment horizontal="right"/>
      <protection/>
    </xf>
    <xf numFmtId="167" fontId="14" fillId="0" borderId="55" xfId="79" applyFont="1" applyFill="1" applyBorder="1" applyAlignment="1" applyProtection="1">
      <alignment/>
      <protection/>
    </xf>
    <xf numFmtId="9" fontId="1" fillId="0" borderId="38" xfId="73" applyFill="1" applyBorder="1" applyAlignment="1" applyProtection="1">
      <alignment/>
      <protection/>
    </xf>
    <xf numFmtId="167" fontId="12" fillId="0" borderId="38" xfId="0" applyNumberFormat="1" applyFont="1" applyFill="1" applyBorder="1" applyAlignment="1">
      <alignment/>
    </xf>
    <xf numFmtId="167" fontId="12" fillId="0" borderId="43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13" fillId="0" borderId="3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4" xfId="0" applyFont="1" applyFill="1" applyBorder="1" applyAlignment="1">
      <alignment/>
    </xf>
    <xf numFmtId="9" fontId="14" fillId="0" borderId="44" xfId="73" applyFont="1" applyFill="1" applyBorder="1" applyAlignment="1" applyProtection="1">
      <alignment/>
      <protection/>
    </xf>
    <xf numFmtId="0" fontId="12" fillId="0" borderId="53" xfId="0" applyFont="1" applyFill="1" applyBorder="1" applyAlignment="1">
      <alignment horizontal="left"/>
    </xf>
    <xf numFmtId="0" fontId="13" fillId="0" borderId="53" xfId="0" applyFont="1" applyFill="1" applyBorder="1" applyAlignment="1">
      <alignment/>
    </xf>
    <xf numFmtId="9" fontId="14" fillId="0" borderId="53" xfId="73" applyFont="1" applyFill="1" applyBorder="1" applyAlignment="1" applyProtection="1">
      <alignment/>
      <protection/>
    </xf>
    <xf numFmtId="0" fontId="12" fillId="0" borderId="43" xfId="0" applyFont="1" applyBorder="1" applyAlignment="1">
      <alignment horizontal="center"/>
    </xf>
    <xf numFmtId="0" fontId="11" fillId="48" borderId="33" xfId="0" applyFont="1" applyFill="1" applyBorder="1" applyAlignment="1">
      <alignment horizontal="center" vertical="center" wrapText="1"/>
    </xf>
    <xf numFmtId="0" fontId="11" fillId="48" borderId="56" xfId="0" applyFont="1" applyFill="1" applyBorder="1" applyAlignment="1">
      <alignment horizontal="center" vertical="center" wrapText="1"/>
    </xf>
    <xf numFmtId="167" fontId="14" fillId="0" borderId="48" xfId="79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11" fillId="0" borderId="58" xfId="0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/>
    </xf>
    <xf numFmtId="0" fontId="11" fillId="0" borderId="38" xfId="0" applyFont="1" applyBorder="1" applyAlignment="1">
      <alignment/>
    </xf>
    <xf numFmtId="0" fontId="16" fillId="48" borderId="4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7" fontId="1" fillId="0" borderId="0" xfId="79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71" applyFont="1" applyBorder="1">
      <alignment/>
      <protection/>
    </xf>
    <xf numFmtId="0" fontId="0" fillId="0" borderId="0" xfId="71" applyFont="1" applyBorder="1">
      <alignment/>
      <protection/>
    </xf>
    <xf numFmtId="0" fontId="15" fillId="0" borderId="0" xfId="71" applyFont="1" applyBorder="1">
      <alignment/>
      <protection/>
    </xf>
    <xf numFmtId="0" fontId="11" fillId="0" borderId="55" xfId="0" applyFont="1" applyFill="1" applyBorder="1" applyAlignment="1">
      <alignment horizontal="right" vertical="center" wrapText="1"/>
    </xf>
    <xf numFmtId="0" fontId="16" fillId="48" borderId="59" xfId="0" applyFont="1" applyFill="1" applyBorder="1" applyAlignment="1">
      <alignment horizontal="center" vertical="center" wrapText="1"/>
    </xf>
    <xf numFmtId="0" fontId="16" fillId="48" borderId="27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11" fillId="0" borderId="13" xfId="0" applyFont="1" applyBorder="1" applyAlignment="1">
      <alignment/>
    </xf>
    <xf numFmtId="49" fontId="11" fillId="0" borderId="42" xfId="0" applyNumberFormat="1" applyFont="1" applyFill="1" applyBorder="1" applyAlignment="1">
      <alignment/>
    </xf>
    <xf numFmtId="0" fontId="12" fillId="0" borderId="42" xfId="0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49" fontId="22" fillId="0" borderId="32" xfId="0" applyNumberFormat="1" applyFont="1" applyFill="1" applyBorder="1" applyAlignment="1">
      <alignment/>
    </xf>
    <xf numFmtId="49" fontId="22" fillId="0" borderId="49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/>
    </xf>
    <xf numFmtId="49" fontId="26" fillId="0" borderId="32" xfId="0" applyNumberFormat="1" applyFont="1" applyFill="1" applyBorder="1" applyAlignment="1">
      <alignment wrapText="1"/>
    </xf>
    <xf numFmtId="0" fontId="11" fillId="0" borderId="32" xfId="0" applyFont="1" applyBorder="1" applyAlignment="1">
      <alignment/>
    </xf>
    <xf numFmtId="0" fontId="20" fillId="0" borderId="43" xfId="0" applyFont="1" applyBorder="1" applyAlignment="1">
      <alignment/>
    </xf>
    <xf numFmtId="8" fontId="12" fillId="0" borderId="43" xfId="0" applyNumberFormat="1" applyFont="1" applyBorder="1" applyAlignment="1">
      <alignment/>
    </xf>
    <xf numFmtId="167" fontId="19" fillId="0" borderId="50" xfId="79" applyFont="1" applyFill="1" applyBorder="1" applyAlignment="1" applyProtection="1">
      <alignment/>
      <protection/>
    </xf>
    <xf numFmtId="0" fontId="21" fillId="0" borderId="13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3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68" fontId="12" fillId="0" borderId="13" xfId="0" applyNumberFormat="1" applyFont="1" applyBorder="1" applyAlignment="1">
      <alignment/>
    </xf>
    <xf numFmtId="0" fontId="12" fillId="0" borderId="32" xfId="0" applyFont="1" applyBorder="1" applyAlignment="1">
      <alignment/>
    </xf>
    <xf numFmtId="168" fontId="12" fillId="0" borderId="47" xfId="0" applyNumberFormat="1" applyFont="1" applyBorder="1" applyAlignment="1">
      <alignment/>
    </xf>
    <xf numFmtId="168" fontId="12" fillId="0" borderId="43" xfId="0" applyNumberFormat="1" applyFont="1" applyBorder="1" applyAlignment="1">
      <alignment/>
    </xf>
    <xf numFmtId="167" fontId="12" fillId="0" borderId="38" xfId="0" applyNumberFormat="1" applyFont="1" applyBorder="1" applyAlignment="1">
      <alignment/>
    </xf>
    <xf numFmtId="167" fontId="12" fillId="0" borderId="42" xfId="0" applyNumberFormat="1" applyFont="1" applyBorder="1" applyAlignment="1">
      <alignment/>
    </xf>
    <xf numFmtId="167" fontId="12" fillId="0" borderId="43" xfId="0" applyNumberFormat="1" applyFont="1" applyBorder="1" applyAlignment="1">
      <alignment/>
    </xf>
    <xf numFmtId="0" fontId="11" fillId="0" borderId="13" xfId="71" applyFont="1" applyBorder="1">
      <alignment/>
      <protection/>
    </xf>
    <xf numFmtId="0" fontId="12" fillId="0" borderId="13" xfId="71" applyFont="1" applyFill="1" applyBorder="1">
      <alignment/>
      <protection/>
    </xf>
    <xf numFmtId="0" fontId="13" fillId="0" borderId="13" xfId="71" applyFont="1" applyFill="1" applyBorder="1">
      <alignment/>
      <protection/>
    </xf>
    <xf numFmtId="0" fontId="12" fillId="0" borderId="13" xfId="71" applyFont="1" applyBorder="1">
      <alignment/>
      <protection/>
    </xf>
    <xf numFmtId="0" fontId="13" fillId="0" borderId="13" xfId="71" applyFont="1" applyBorder="1">
      <alignment/>
      <protection/>
    </xf>
    <xf numFmtId="0" fontId="9" fillId="0" borderId="0" xfId="0" applyFont="1" applyAlignment="1">
      <alignment/>
    </xf>
    <xf numFmtId="0" fontId="12" fillId="0" borderId="32" xfId="0" applyFont="1" applyBorder="1" applyAlignment="1">
      <alignment horizontal="center"/>
    </xf>
    <xf numFmtId="9" fontId="14" fillId="0" borderId="32" xfId="73" applyFont="1" applyFill="1" applyBorder="1" applyAlignment="1" applyProtection="1">
      <alignment/>
      <protection/>
    </xf>
    <xf numFmtId="168" fontId="0" fillId="0" borderId="43" xfId="0" applyNumberFormat="1" applyBorder="1" applyAlignment="1">
      <alignment/>
    </xf>
    <xf numFmtId="167" fontId="14" fillId="0" borderId="26" xfId="79" applyFont="1" applyFill="1" applyBorder="1" applyAlignment="1" applyProtection="1">
      <alignment/>
      <protection/>
    </xf>
    <xf numFmtId="49" fontId="11" fillId="0" borderId="38" xfId="0" applyNumberFormat="1" applyFont="1" applyFill="1" applyBorder="1" applyAlignment="1">
      <alignment/>
    </xf>
    <xf numFmtId="49" fontId="11" fillId="0" borderId="27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2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8" fontId="14" fillId="0" borderId="13" xfId="79" applyNumberFormat="1" applyFont="1" applyFill="1" applyBorder="1" applyAlignment="1" applyProtection="1">
      <alignment horizontal="right"/>
      <protection/>
    </xf>
    <xf numFmtId="0" fontId="11" fillId="0" borderId="32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/>
    </xf>
    <xf numFmtId="0" fontId="11" fillId="0" borderId="27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right" vertical="center" wrapText="1"/>
    </xf>
    <xf numFmtId="0" fontId="16" fillId="0" borderId="32" xfId="0" applyFont="1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11" fillId="0" borderId="63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16" fillId="0" borderId="43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horizontal="right" vertical="center" wrapText="1"/>
    </xf>
    <xf numFmtId="0" fontId="11" fillId="0" borderId="65" xfId="0" applyFont="1" applyFill="1" applyBorder="1" applyAlignment="1">
      <alignment horizontal="right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6"/>
  <sheetViews>
    <sheetView tabSelected="1" zoomScale="85" zoomScaleNormal="85" zoomScaleSheetLayoutView="85" zoomScalePageLayoutView="0" workbookViewId="0" topLeftCell="A1578">
      <selection activeCell="L418" sqref="L418"/>
    </sheetView>
  </sheetViews>
  <sheetFormatPr defaultColWidth="9.125" defaultRowHeight="12.75"/>
  <cols>
    <col min="1" max="1" width="4.50390625" style="0" customWidth="1"/>
    <col min="2" max="2" width="68.125" style="0" customWidth="1"/>
    <col min="3" max="3" width="10.125" style="0" customWidth="1"/>
    <col min="4" max="4" width="16.875" style="0" customWidth="1"/>
    <col min="5" max="5" width="13.50390625" style="0" customWidth="1"/>
    <col min="6" max="6" width="11.50390625" style="0" customWidth="1"/>
    <col min="7" max="7" width="13.375" style="0" customWidth="1"/>
    <col min="8" max="8" width="8.875" style="0" customWidth="1"/>
    <col min="9" max="9" width="11.50390625" style="1" customWidth="1"/>
    <col min="10" max="10" width="15.50390625" style="1" customWidth="1"/>
    <col min="11" max="11" width="13.125" style="1" customWidth="1"/>
    <col min="12" max="12" width="14.625" style="1" customWidth="1"/>
    <col min="13" max="16384" width="9.125" style="1" customWidth="1"/>
  </cols>
  <sheetData>
    <row r="1" spans="1:256" ht="15">
      <c r="A1" s="312" t="s">
        <v>716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315" t="s">
        <v>717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" t="s">
        <v>718</v>
      </c>
      <c r="B3" s="4"/>
      <c r="C3" s="3"/>
      <c r="D3" s="5"/>
      <c r="E3" s="3"/>
      <c r="F3" s="3"/>
      <c r="G3" s="3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3"/>
      <c r="B4" s="4"/>
      <c r="C4" s="3"/>
      <c r="D4" s="5"/>
      <c r="E4" s="3"/>
      <c r="F4" s="3"/>
      <c r="G4" s="3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" t="s">
        <v>719</v>
      </c>
      <c r="B5" s="4"/>
      <c r="C5" s="3"/>
      <c r="D5" s="5"/>
      <c r="E5" s="3"/>
      <c r="F5" s="3"/>
      <c r="G5" s="3"/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3"/>
      <c r="B6" s="4"/>
      <c r="C6" s="3"/>
      <c r="D6" s="5"/>
      <c r="E6" s="3"/>
      <c r="F6" s="3"/>
      <c r="G6" s="3"/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" t="s">
        <v>720</v>
      </c>
      <c r="B7" s="4"/>
      <c r="C7" s="3"/>
      <c r="D7" s="5"/>
      <c r="E7" s="3" t="s">
        <v>721</v>
      </c>
      <c r="F7" s="3"/>
      <c r="G7" s="3"/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"/>
      <c r="B8" s="4"/>
      <c r="C8" s="3"/>
      <c r="D8" s="5"/>
      <c r="E8" s="3"/>
      <c r="F8" s="3"/>
      <c r="G8" s="3"/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3" t="s">
        <v>722</v>
      </c>
      <c r="B9" s="4"/>
      <c r="C9" s="3"/>
      <c r="D9" s="5"/>
      <c r="E9" s="3"/>
      <c r="F9" s="3"/>
      <c r="G9" s="3"/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" ht="12.75">
      <c r="A10" s="7"/>
      <c r="B10" s="8"/>
      <c r="D10" s="9"/>
      <c r="G10" s="10"/>
      <c r="H10" s="11"/>
      <c r="J10" s="12"/>
    </row>
    <row r="11" spans="1:10" ht="15">
      <c r="A11" s="7"/>
      <c r="B11" s="13" t="s">
        <v>723</v>
      </c>
      <c r="D11" s="9"/>
      <c r="G11" s="10"/>
      <c r="H11" s="11"/>
      <c r="J11" s="12"/>
    </row>
    <row r="12" spans="1:10" ht="9.75" customHeight="1">
      <c r="A12" s="7"/>
      <c r="B12" s="13"/>
      <c r="D12" s="9"/>
      <c r="G12" s="10"/>
      <c r="H12" s="11"/>
      <c r="J12" s="12"/>
    </row>
    <row r="13" spans="1:12" s="17" customFormat="1" ht="60.75" customHeight="1">
      <c r="A13" s="14" t="s">
        <v>724</v>
      </c>
      <c r="B13" s="15" t="s">
        <v>725</v>
      </c>
      <c r="C13" s="15" t="s">
        <v>726</v>
      </c>
      <c r="D13" s="15" t="s">
        <v>727</v>
      </c>
      <c r="E13" s="15" t="s">
        <v>728</v>
      </c>
      <c r="F13" s="15" t="s">
        <v>729</v>
      </c>
      <c r="G13" s="15" t="s">
        <v>730</v>
      </c>
      <c r="H13" s="15" t="s">
        <v>731</v>
      </c>
      <c r="I13" s="15" t="s">
        <v>732</v>
      </c>
      <c r="J13" s="15" t="s">
        <v>733</v>
      </c>
      <c r="K13" s="15" t="s">
        <v>734</v>
      </c>
      <c r="L13" s="16" t="s">
        <v>735</v>
      </c>
    </row>
    <row r="14" spans="1:12" ht="12.75">
      <c r="A14" s="18">
        <v>1</v>
      </c>
      <c r="B14" s="19" t="s">
        <v>736</v>
      </c>
      <c r="C14" s="20" t="s">
        <v>737</v>
      </c>
      <c r="D14" s="21">
        <v>10</v>
      </c>
      <c r="E14" s="20"/>
      <c r="F14" s="20"/>
      <c r="G14" s="22"/>
      <c r="H14" s="23"/>
      <c r="I14" s="22"/>
      <c r="J14" s="22"/>
      <c r="K14" s="24"/>
      <c r="L14" s="24"/>
    </row>
    <row r="15" spans="1:12" ht="12.75">
      <c r="A15" s="18">
        <v>2</v>
      </c>
      <c r="B15" s="19" t="s">
        <v>738</v>
      </c>
      <c r="C15" s="20" t="s">
        <v>739</v>
      </c>
      <c r="D15" s="21">
        <v>100</v>
      </c>
      <c r="E15" s="20"/>
      <c r="F15" s="20"/>
      <c r="G15" s="22"/>
      <c r="H15" s="23"/>
      <c r="I15" s="22"/>
      <c r="J15" s="22"/>
      <c r="K15" s="24"/>
      <c r="L15" s="24"/>
    </row>
    <row r="16" spans="1:12" ht="12.75">
      <c r="A16" s="18">
        <v>3</v>
      </c>
      <c r="B16" s="19" t="s">
        <v>740</v>
      </c>
      <c r="C16" s="20" t="s">
        <v>739</v>
      </c>
      <c r="D16" s="21">
        <v>1400</v>
      </c>
      <c r="E16" s="20"/>
      <c r="F16" s="20"/>
      <c r="G16" s="22"/>
      <c r="H16" s="23"/>
      <c r="I16" s="22"/>
      <c r="J16" s="22"/>
      <c r="K16" s="24"/>
      <c r="L16" s="24"/>
    </row>
    <row r="17" spans="1:12" ht="13.5" customHeight="1">
      <c r="A17" s="313" t="s">
        <v>741</v>
      </c>
      <c r="B17" s="313"/>
      <c r="C17" s="313"/>
      <c r="D17" s="313"/>
      <c r="E17" s="313"/>
      <c r="F17" s="313"/>
      <c r="G17" s="313"/>
      <c r="H17" s="313"/>
      <c r="I17" s="22">
        <f>SUM(I14:I16)</f>
        <v>0</v>
      </c>
      <c r="J17" s="22">
        <f>SUM(J14:J16)</f>
        <v>0</v>
      </c>
      <c r="K17" s="25"/>
      <c r="L17" s="24">
        <f>SUM(L14:L16)</f>
        <v>0</v>
      </c>
    </row>
    <row r="18" spans="1:7" ht="12.75">
      <c r="A18" s="26"/>
      <c r="C18" s="1"/>
      <c r="D18" s="27"/>
      <c r="E18" s="1"/>
      <c r="F18" s="1"/>
      <c r="G18" s="28"/>
    </row>
    <row r="19" spans="1:7" ht="12.75">
      <c r="A19" s="26"/>
      <c r="B19" s="29" t="s">
        <v>742</v>
      </c>
      <c r="C19" s="1"/>
      <c r="D19" s="27"/>
      <c r="E19" s="1"/>
      <c r="F19" s="1"/>
      <c r="G19" s="28"/>
    </row>
    <row r="20" spans="1:7" ht="12.75">
      <c r="A20" s="26"/>
      <c r="B20" s="30"/>
      <c r="C20" s="1"/>
      <c r="D20" s="27"/>
      <c r="E20" s="1"/>
      <c r="F20" s="1"/>
      <c r="G20" s="28"/>
    </row>
    <row r="21" spans="1:7" ht="12.75">
      <c r="A21" s="26"/>
      <c r="B21" s="30"/>
      <c r="C21" s="1"/>
      <c r="D21" s="27"/>
      <c r="E21" s="1"/>
      <c r="F21" s="1"/>
      <c r="G21" s="28"/>
    </row>
    <row r="22" spans="1:7" ht="12.75">
      <c r="A22" s="26"/>
      <c r="C22" s="1"/>
      <c r="D22" s="27"/>
      <c r="E22" s="1"/>
      <c r="F22" s="1"/>
      <c r="G22" s="28"/>
    </row>
    <row r="23" spans="1:256" ht="15">
      <c r="A23" s="311" t="s">
        <v>743</v>
      </c>
      <c r="B23" s="311"/>
      <c r="C23" s="311"/>
      <c r="D23" s="311"/>
      <c r="E23" s="311"/>
      <c r="F23" s="311"/>
      <c r="G23" s="311"/>
      <c r="H23" s="31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31"/>
      <c r="B24" s="32"/>
      <c r="C24" s="32"/>
      <c r="D24" s="32"/>
      <c r="E24" s="32"/>
      <c r="F24" s="32"/>
      <c r="G24" s="32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57" customHeight="1">
      <c r="A25" s="311" t="s">
        <v>744</v>
      </c>
      <c r="B25" s="311"/>
      <c r="C25" s="1"/>
      <c r="D25" s="29"/>
      <c r="E25" s="1"/>
      <c r="F25" s="1"/>
      <c r="G25" s="1"/>
      <c r="H25" s="2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">
      <c r="B26" s="314" t="s">
        <v>745</v>
      </c>
      <c r="C26" s="314"/>
      <c r="D26" s="9"/>
      <c r="H26" s="3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33"/>
      <c r="B27" s="33"/>
      <c r="D27" s="9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312" t="s">
        <v>716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315" t="s">
        <v>717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3" t="s">
        <v>718</v>
      </c>
      <c r="B30" s="4"/>
      <c r="C30" s="3"/>
      <c r="D30" s="5"/>
      <c r="E30" s="3"/>
      <c r="F30" s="3"/>
      <c r="G30" s="3"/>
      <c r="H30" s="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3"/>
      <c r="B31" s="4"/>
      <c r="C31" s="3"/>
      <c r="D31" s="5"/>
      <c r="E31" s="3"/>
      <c r="F31" s="3"/>
      <c r="G31" s="3"/>
      <c r="H31" s="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3" t="s">
        <v>719</v>
      </c>
      <c r="B32" s="4"/>
      <c r="C32" s="3"/>
      <c r="D32" s="5"/>
      <c r="E32" s="3"/>
      <c r="F32" s="3"/>
      <c r="G32" s="3"/>
      <c r="H32" s="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3"/>
      <c r="B33" s="4"/>
      <c r="C33" s="3"/>
      <c r="D33" s="5"/>
      <c r="E33" s="3"/>
      <c r="F33" s="3"/>
      <c r="G33" s="3"/>
      <c r="H33" s="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3" t="s">
        <v>720</v>
      </c>
      <c r="B34" s="4"/>
      <c r="C34" s="3"/>
      <c r="D34" s="5"/>
      <c r="E34" s="3" t="s">
        <v>721</v>
      </c>
      <c r="F34" s="3"/>
      <c r="G34" s="3"/>
      <c r="H34" s="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3"/>
      <c r="B35" s="4"/>
      <c r="C35" s="3"/>
      <c r="D35" s="5"/>
      <c r="E35" s="3"/>
      <c r="F35" s="3"/>
      <c r="G35" s="3"/>
      <c r="H35" s="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3" t="s">
        <v>746</v>
      </c>
      <c r="B36" s="4"/>
      <c r="C36" s="3"/>
      <c r="D36" s="5"/>
      <c r="E36" s="3"/>
      <c r="F36" s="3"/>
      <c r="G36" s="3"/>
      <c r="H36" s="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ht="12.75">
      <c r="A37" s="7"/>
      <c r="B37" s="8"/>
      <c r="D37" s="9"/>
      <c r="G37" s="10"/>
      <c r="H37" s="11"/>
      <c r="J37" s="12"/>
    </row>
    <row r="38" spans="1:10" ht="15">
      <c r="A38" s="7"/>
      <c r="B38" s="13" t="s">
        <v>747</v>
      </c>
      <c r="D38" s="9"/>
      <c r="G38" s="10"/>
      <c r="H38" s="11"/>
      <c r="J38" s="12"/>
    </row>
    <row r="39" spans="1:10" ht="9.75" customHeight="1">
      <c r="A39" s="7"/>
      <c r="B39" s="13"/>
      <c r="D39" s="9"/>
      <c r="G39" s="10"/>
      <c r="H39" s="11"/>
      <c r="J39" s="12"/>
    </row>
    <row r="40" spans="1:12" s="17" customFormat="1" ht="60" customHeight="1">
      <c r="A40" s="35" t="s">
        <v>724</v>
      </c>
      <c r="B40" s="36" t="s">
        <v>725</v>
      </c>
      <c r="C40" s="36" t="s">
        <v>726</v>
      </c>
      <c r="D40" s="36" t="s">
        <v>727</v>
      </c>
      <c r="E40" s="36" t="s">
        <v>728</v>
      </c>
      <c r="F40" s="36" t="s">
        <v>729</v>
      </c>
      <c r="G40" s="36" t="s">
        <v>730</v>
      </c>
      <c r="H40" s="36" t="s">
        <v>731</v>
      </c>
      <c r="I40" s="36" t="s">
        <v>732</v>
      </c>
      <c r="J40" s="36" t="s">
        <v>733</v>
      </c>
      <c r="K40" s="36" t="s">
        <v>734</v>
      </c>
      <c r="L40" s="37" t="s">
        <v>735</v>
      </c>
    </row>
    <row r="41" spans="1:12" s="42" customFormat="1" ht="12.75">
      <c r="A41" s="18">
        <v>1</v>
      </c>
      <c r="B41" s="19" t="s">
        <v>754</v>
      </c>
      <c r="C41" s="20" t="s">
        <v>737</v>
      </c>
      <c r="D41" s="21">
        <v>200</v>
      </c>
      <c r="E41" s="38"/>
      <c r="F41" s="38"/>
      <c r="G41" s="22"/>
      <c r="H41" s="230"/>
      <c r="I41" s="231"/>
      <c r="J41" s="121"/>
      <c r="K41" s="231"/>
      <c r="L41" s="231"/>
    </row>
    <row r="42" spans="1:12" s="42" customFormat="1" ht="12.75">
      <c r="A42" s="18">
        <v>2</v>
      </c>
      <c r="B42" s="19" t="s">
        <v>748</v>
      </c>
      <c r="C42" s="20" t="s">
        <v>737</v>
      </c>
      <c r="D42" s="21">
        <v>700</v>
      </c>
      <c r="E42" s="38"/>
      <c r="F42" s="38"/>
      <c r="G42" s="228"/>
      <c r="H42" s="226"/>
      <c r="I42" s="232"/>
      <c r="J42" s="182"/>
      <c r="K42" s="232"/>
      <c r="L42" s="232"/>
    </row>
    <row r="43" spans="1:12" s="42" customFormat="1" ht="12.75">
      <c r="A43" s="18">
        <v>3</v>
      </c>
      <c r="B43" s="19" t="s">
        <v>749</v>
      </c>
      <c r="C43" s="20" t="s">
        <v>737</v>
      </c>
      <c r="D43" s="21">
        <v>60</v>
      </c>
      <c r="E43" s="38"/>
      <c r="F43" s="38"/>
      <c r="G43" s="228"/>
      <c r="H43" s="226"/>
      <c r="I43" s="232"/>
      <c r="J43" s="182"/>
      <c r="K43" s="232"/>
      <c r="L43" s="232"/>
    </row>
    <row r="44" spans="1:12" s="42" customFormat="1" ht="12.75">
      <c r="A44" s="18">
        <v>4</v>
      </c>
      <c r="B44" s="19" t="s">
        <v>750</v>
      </c>
      <c r="C44" s="20" t="s">
        <v>737</v>
      </c>
      <c r="D44" s="21">
        <v>80</v>
      </c>
      <c r="E44" s="38"/>
      <c r="F44" s="38"/>
      <c r="G44" s="228"/>
      <c r="H44" s="226"/>
      <c r="I44" s="232"/>
      <c r="J44" s="182"/>
      <c r="K44" s="232"/>
      <c r="L44" s="232"/>
    </row>
    <row r="45" spans="1:12" s="42" customFormat="1" ht="12.75">
      <c r="A45" s="18">
        <v>5</v>
      </c>
      <c r="B45" s="19" t="s">
        <v>751</v>
      </c>
      <c r="C45" s="20" t="s">
        <v>737</v>
      </c>
      <c r="D45" s="21">
        <v>1200</v>
      </c>
      <c r="E45" s="38"/>
      <c r="F45" s="38"/>
      <c r="G45" s="228"/>
      <c r="H45" s="226"/>
      <c r="I45" s="232"/>
      <c r="J45" s="182"/>
      <c r="K45" s="232"/>
      <c r="L45" s="232"/>
    </row>
    <row r="46" spans="1:12" s="42" customFormat="1" ht="12.75">
      <c r="A46" s="18">
        <v>6</v>
      </c>
      <c r="B46" s="19" t="s">
        <v>752</v>
      </c>
      <c r="C46" s="20" t="s">
        <v>737</v>
      </c>
      <c r="D46" s="21">
        <v>480</v>
      </c>
      <c r="E46" s="20"/>
      <c r="F46" s="20"/>
      <c r="G46" s="193"/>
      <c r="H46" s="226"/>
      <c r="I46" s="232"/>
      <c r="J46" s="182"/>
      <c r="K46" s="232"/>
      <c r="L46" s="232"/>
    </row>
    <row r="47" spans="1:12" s="42" customFormat="1" ht="12.75">
      <c r="A47" s="207">
        <v>7</v>
      </c>
      <c r="B47" s="208" t="s">
        <v>755</v>
      </c>
      <c r="C47" s="209" t="s">
        <v>737</v>
      </c>
      <c r="D47" s="210">
        <v>1600</v>
      </c>
      <c r="E47" s="211"/>
      <c r="F47" s="211"/>
      <c r="G47" s="229"/>
      <c r="H47" s="226"/>
      <c r="I47" s="232"/>
      <c r="J47" s="182"/>
      <c r="K47" s="232"/>
      <c r="L47" s="232"/>
    </row>
    <row r="48" spans="1:12" ht="13.5" customHeight="1">
      <c r="A48" s="330" t="s">
        <v>741</v>
      </c>
      <c r="B48" s="330"/>
      <c r="C48" s="330"/>
      <c r="D48" s="330"/>
      <c r="E48" s="330"/>
      <c r="F48" s="330"/>
      <c r="G48" s="330"/>
      <c r="H48" s="331"/>
      <c r="I48" s="43">
        <f>SUM(I41:I47)</f>
        <v>0</v>
      </c>
      <c r="J48" s="44">
        <f>SUM(J41:J47)</f>
        <v>0</v>
      </c>
      <c r="K48" s="45"/>
      <c r="L48" s="46">
        <f>SUM(L41:L47)</f>
        <v>0</v>
      </c>
    </row>
    <row r="49" spans="1:12" ht="13.5" customHeight="1">
      <c r="A49" s="47"/>
      <c r="B49" s="47"/>
      <c r="C49" s="47"/>
      <c r="D49" s="47"/>
      <c r="E49" s="47"/>
      <c r="F49" s="47"/>
      <c r="G49" s="47"/>
      <c r="H49" s="47"/>
      <c r="I49" s="48"/>
      <c r="J49" s="49"/>
      <c r="K49" s="50"/>
      <c r="L49" s="48"/>
    </row>
    <row r="50" spans="1:12" ht="13.5" customHeight="1">
      <c r="A50" s="47"/>
      <c r="B50" s="51" t="s">
        <v>325</v>
      </c>
      <c r="C50" s="47"/>
      <c r="D50" s="47"/>
      <c r="E50" s="47"/>
      <c r="F50" s="47"/>
      <c r="G50" s="47"/>
      <c r="H50" s="47"/>
      <c r="I50" s="48"/>
      <c r="J50" s="49"/>
      <c r="K50" s="50"/>
      <c r="L50" s="48"/>
    </row>
    <row r="51" spans="1:12" ht="13.5" customHeight="1">
      <c r="A51" s="47"/>
      <c r="B51" s="30" t="s">
        <v>571</v>
      </c>
      <c r="C51" s="47"/>
      <c r="D51" s="47"/>
      <c r="E51" s="47"/>
      <c r="F51" s="47"/>
      <c r="G51" s="47"/>
      <c r="H51" s="47"/>
      <c r="I51" s="48"/>
      <c r="J51" s="49"/>
      <c r="K51" s="50"/>
      <c r="L51" s="48"/>
    </row>
    <row r="52" spans="1:12" ht="13.5" customHeight="1">
      <c r="A52" s="47"/>
      <c r="B52" s="9"/>
      <c r="C52" s="47"/>
      <c r="D52" s="47"/>
      <c r="E52" s="47"/>
      <c r="F52" s="47"/>
      <c r="G52" s="47"/>
      <c r="H52" s="47"/>
      <c r="I52" s="48"/>
      <c r="J52" s="49"/>
      <c r="K52" s="50"/>
      <c r="L52" s="48"/>
    </row>
    <row r="53" spans="1:12" ht="13.5" customHeight="1">
      <c r="A53" s="47"/>
      <c r="B53" s="47"/>
      <c r="C53" s="47"/>
      <c r="D53" s="47"/>
      <c r="E53" s="47"/>
      <c r="F53" s="47"/>
      <c r="G53" s="47"/>
      <c r="H53" s="47"/>
      <c r="I53" s="48"/>
      <c r="J53" s="49"/>
      <c r="K53" s="50"/>
      <c r="L53" s="48"/>
    </row>
    <row r="54" spans="1:12" ht="13.5" customHeight="1">
      <c r="A54" s="47"/>
      <c r="B54" s="311" t="s">
        <v>743</v>
      </c>
      <c r="C54" s="311"/>
      <c r="D54" s="311"/>
      <c r="E54" s="311"/>
      <c r="F54" s="311"/>
      <c r="G54" s="311"/>
      <c r="H54" s="311"/>
      <c r="I54" s="311"/>
      <c r="J54" s="49"/>
      <c r="K54" s="50"/>
      <c r="L54" s="48"/>
    </row>
    <row r="55" spans="1:12" ht="13.5" customHeight="1">
      <c r="A55" s="47"/>
      <c r="B55" s="47"/>
      <c r="C55" s="47"/>
      <c r="D55" s="47"/>
      <c r="E55" s="47"/>
      <c r="F55" s="47"/>
      <c r="G55" s="47"/>
      <c r="H55" s="47"/>
      <c r="I55" s="48"/>
      <c r="J55" s="49"/>
      <c r="K55" s="50"/>
      <c r="L55" s="48"/>
    </row>
    <row r="56" spans="2:12" ht="13.5" customHeight="1">
      <c r="B56" s="314" t="s">
        <v>745</v>
      </c>
      <c r="C56" s="314"/>
      <c r="D56" s="47"/>
      <c r="E56" s="47"/>
      <c r="F56" s="47"/>
      <c r="G56" s="47"/>
      <c r="H56" s="47"/>
      <c r="I56" s="48"/>
      <c r="J56" s="49"/>
      <c r="K56" s="50"/>
      <c r="L56" s="48"/>
    </row>
    <row r="57" spans="1:12" ht="13.5" customHeight="1">
      <c r="A57" s="33"/>
      <c r="B57" s="1"/>
      <c r="C57" s="1"/>
      <c r="D57" s="1"/>
      <c r="E57" s="1"/>
      <c r="F57" s="1"/>
      <c r="G57" s="1"/>
      <c r="H57" s="1"/>
      <c r="J57"/>
      <c r="K57"/>
      <c r="L57"/>
    </row>
    <row r="58" spans="1:12" ht="13.5" customHeight="1">
      <c r="A58" s="312" t="s">
        <v>716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</row>
    <row r="59" spans="1:12" ht="13.5" customHeight="1">
      <c r="A59" s="315" t="s">
        <v>717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</row>
    <row r="60" spans="1:12" ht="13.5" customHeight="1">
      <c r="A60" s="3" t="s">
        <v>718</v>
      </c>
      <c r="B60" s="4"/>
      <c r="C60" s="3"/>
      <c r="D60" s="5"/>
      <c r="E60" s="3"/>
      <c r="F60" s="3"/>
      <c r="G60" s="3"/>
      <c r="H60" s="6"/>
      <c r="I60"/>
      <c r="J60"/>
      <c r="K60"/>
      <c r="L60"/>
    </row>
    <row r="61" spans="1:12" ht="13.5" customHeight="1">
      <c r="A61" s="3"/>
      <c r="B61" s="4"/>
      <c r="C61" s="3"/>
      <c r="D61" s="5"/>
      <c r="E61" s="3"/>
      <c r="F61" s="3"/>
      <c r="G61" s="3"/>
      <c r="H61" s="6"/>
      <c r="I61"/>
      <c r="J61"/>
      <c r="K61"/>
      <c r="L61"/>
    </row>
    <row r="62" spans="1:12" ht="13.5" customHeight="1">
      <c r="A62" s="3" t="s">
        <v>719</v>
      </c>
      <c r="B62" s="4"/>
      <c r="C62" s="3"/>
      <c r="D62" s="5"/>
      <c r="E62" s="3"/>
      <c r="F62" s="3"/>
      <c r="G62" s="3"/>
      <c r="H62" s="6"/>
      <c r="I62"/>
      <c r="J62"/>
      <c r="K62"/>
      <c r="L62"/>
    </row>
    <row r="63" spans="1:12" ht="13.5" customHeight="1">
      <c r="A63" s="3"/>
      <c r="B63" s="4"/>
      <c r="C63" s="3"/>
      <c r="D63" s="5"/>
      <c r="E63" s="3"/>
      <c r="F63" s="3"/>
      <c r="G63" s="3"/>
      <c r="H63" s="6"/>
      <c r="I63"/>
      <c r="J63"/>
      <c r="K63"/>
      <c r="L63"/>
    </row>
    <row r="64" spans="1:12" ht="13.5" customHeight="1">
      <c r="A64" s="3" t="s">
        <v>720</v>
      </c>
      <c r="B64" s="4"/>
      <c r="C64" s="3"/>
      <c r="D64" s="5"/>
      <c r="E64" s="3" t="s">
        <v>721</v>
      </c>
      <c r="F64" s="3"/>
      <c r="G64" s="3"/>
      <c r="H64" s="6"/>
      <c r="I64"/>
      <c r="J64"/>
      <c r="K64"/>
      <c r="L64"/>
    </row>
    <row r="65" spans="1:12" ht="13.5" customHeight="1">
      <c r="A65" s="3"/>
      <c r="B65" s="4"/>
      <c r="C65" s="3"/>
      <c r="D65" s="5"/>
      <c r="E65" s="3"/>
      <c r="F65" s="3"/>
      <c r="G65" s="3"/>
      <c r="H65" s="6"/>
      <c r="I65"/>
      <c r="J65"/>
      <c r="K65"/>
      <c r="L65"/>
    </row>
    <row r="66" spans="1:12" ht="13.5" customHeight="1">
      <c r="A66" s="3" t="s">
        <v>757</v>
      </c>
      <c r="B66" s="4"/>
      <c r="C66" s="3"/>
      <c r="D66" s="5"/>
      <c r="E66" s="3"/>
      <c r="F66" s="3"/>
      <c r="G66" s="3"/>
      <c r="H66" s="6"/>
      <c r="I66"/>
      <c r="J66"/>
      <c r="K66"/>
      <c r="L66"/>
    </row>
    <row r="67" spans="1:12" ht="13.5" customHeight="1">
      <c r="A67" s="3"/>
      <c r="B67" s="4"/>
      <c r="C67" s="3"/>
      <c r="D67" s="5"/>
      <c r="E67" s="3"/>
      <c r="F67" s="3"/>
      <c r="G67" s="3"/>
      <c r="H67" s="6"/>
      <c r="I67"/>
      <c r="J67"/>
      <c r="K67"/>
      <c r="L67"/>
    </row>
    <row r="68" spans="1:12" ht="13.5" customHeight="1">
      <c r="A68" s="3"/>
      <c r="B68" s="13" t="s">
        <v>758</v>
      </c>
      <c r="C68" s="3"/>
      <c r="D68" s="5"/>
      <c r="E68" s="3"/>
      <c r="F68" s="3"/>
      <c r="G68" s="3"/>
      <c r="H68" s="6"/>
      <c r="I68"/>
      <c r="J68"/>
      <c r="K68"/>
      <c r="L68"/>
    </row>
    <row r="69" spans="1:12" ht="13.5" customHeight="1">
      <c r="A69" s="3"/>
      <c r="B69" s="4"/>
      <c r="C69" s="3"/>
      <c r="D69" s="5"/>
      <c r="E69" s="3"/>
      <c r="F69" s="3"/>
      <c r="G69" s="3"/>
      <c r="H69" s="6"/>
      <c r="I69"/>
      <c r="J69"/>
      <c r="K69"/>
      <c r="L69"/>
    </row>
    <row r="70" spans="1:12" ht="54" customHeight="1">
      <c r="A70" s="35" t="s">
        <v>724</v>
      </c>
      <c r="B70" s="36" t="s">
        <v>725</v>
      </c>
      <c r="C70" s="36" t="s">
        <v>726</v>
      </c>
      <c r="D70" s="36" t="s">
        <v>727</v>
      </c>
      <c r="E70" s="36" t="s">
        <v>728</v>
      </c>
      <c r="F70" s="36" t="s">
        <v>729</v>
      </c>
      <c r="G70" s="36" t="s">
        <v>730</v>
      </c>
      <c r="H70" s="36" t="s">
        <v>731</v>
      </c>
      <c r="I70" s="36" t="s">
        <v>732</v>
      </c>
      <c r="J70" s="36" t="s">
        <v>733</v>
      </c>
      <c r="K70" s="36" t="s">
        <v>734</v>
      </c>
      <c r="L70" s="37" t="s">
        <v>735</v>
      </c>
    </row>
    <row r="71" spans="1:12" ht="13.5" customHeight="1">
      <c r="A71" s="18">
        <v>1</v>
      </c>
      <c r="B71" s="19" t="s">
        <v>110</v>
      </c>
      <c r="C71" s="20" t="s">
        <v>737</v>
      </c>
      <c r="D71" s="21">
        <v>350</v>
      </c>
      <c r="E71" s="38"/>
      <c r="F71" s="38"/>
      <c r="G71" s="22"/>
      <c r="H71" s="40"/>
      <c r="I71" s="41"/>
      <c r="J71" s="22"/>
      <c r="K71" s="41"/>
      <c r="L71" s="41"/>
    </row>
    <row r="72" spans="1:12" ht="13.5" customHeight="1">
      <c r="A72" s="18">
        <v>2</v>
      </c>
      <c r="B72" s="19" t="s">
        <v>751</v>
      </c>
      <c r="C72" s="20" t="s">
        <v>737</v>
      </c>
      <c r="D72" s="21">
        <v>200</v>
      </c>
      <c r="E72" s="38"/>
      <c r="F72" s="38"/>
      <c r="G72" s="22"/>
      <c r="H72" s="40"/>
      <c r="I72" s="41"/>
      <c r="J72" s="22"/>
      <c r="K72" s="41"/>
      <c r="L72" s="41"/>
    </row>
    <row r="73" spans="1:12" ht="13.5" customHeight="1">
      <c r="A73" s="18">
        <v>3</v>
      </c>
      <c r="B73" s="19" t="s">
        <v>764</v>
      </c>
      <c r="C73" s="20" t="s">
        <v>737</v>
      </c>
      <c r="D73" s="21">
        <v>3000</v>
      </c>
      <c r="E73" s="38"/>
      <c r="F73" s="38"/>
      <c r="G73" s="39"/>
      <c r="H73" s="40"/>
      <c r="I73" s="41"/>
      <c r="J73" s="22"/>
      <c r="K73" s="41"/>
      <c r="L73" s="41"/>
    </row>
    <row r="74" spans="1:12" ht="13.5" customHeight="1">
      <c r="A74" s="18">
        <v>4</v>
      </c>
      <c r="B74" s="19" t="s">
        <v>765</v>
      </c>
      <c r="C74" s="20" t="s">
        <v>737</v>
      </c>
      <c r="D74" s="21">
        <v>8000</v>
      </c>
      <c r="E74" s="38"/>
      <c r="F74" s="38"/>
      <c r="G74" s="22"/>
      <c r="H74" s="40"/>
      <c r="I74" s="41"/>
      <c r="J74" s="22"/>
      <c r="K74" s="41"/>
      <c r="L74" s="41"/>
    </row>
    <row r="75" spans="1:12" ht="13.5" customHeight="1">
      <c r="A75" s="18">
        <v>5</v>
      </c>
      <c r="B75" s="19" t="s">
        <v>766</v>
      </c>
      <c r="C75" s="20" t="s">
        <v>737</v>
      </c>
      <c r="D75" s="21">
        <v>2500</v>
      </c>
      <c r="E75" s="38"/>
      <c r="F75" s="38"/>
      <c r="G75" s="22"/>
      <c r="H75" s="40"/>
      <c r="I75" s="41"/>
      <c r="J75" s="22"/>
      <c r="K75" s="41"/>
      <c r="L75" s="41"/>
    </row>
    <row r="76" spans="1:12" ht="13.5" customHeight="1">
      <c r="A76" s="18">
        <v>6</v>
      </c>
      <c r="B76" s="19" t="s">
        <v>767</v>
      </c>
      <c r="C76" s="20" t="s">
        <v>737</v>
      </c>
      <c r="D76" s="21">
        <v>4000</v>
      </c>
      <c r="E76" s="38"/>
      <c r="F76" s="38"/>
      <c r="G76" s="22"/>
      <c r="H76" s="40"/>
      <c r="I76" s="41"/>
      <c r="J76" s="22"/>
      <c r="K76" s="41"/>
      <c r="L76" s="41"/>
    </row>
    <row r="77" spans="1:12" ht="13.5" customHeight="1">
      <c r="A77" s="18">
        <v>7</v>
      </c>
      <c r="B77" s="19" t="s">
        <v>324</v>
      </c>
      <c r="C77" s="20" t="s">
        <v>737</v>
      </c>
      <c r="D77" s="21">
        <v>300</v>
      </c>
      <c r="E77" s="38"/>
      <c r="F77" s="38"/>
      <c r="G77" s="22"/>
      <c r="H77" s="40"/>
      <c r="I77" s="41"/>
      <c r="J77" s="22"/>
      <c r="K77" s="41"/>
      <c r="L77" s="41"/>
    </row>
    <row r="78" spans="1:12" ht="13.5" customHeight="1" thickBot="1">
      <c r="A78" s="330" t="s">
        <v>741</v>
      </c>
      <c r="B78" s="330"/>
      <c r="C78" s="330"/>
      <c r="D78" s="330"/>
      <c r="E78" s="330"/>
      <c r="F78" s="330"/>
      <c r="G78" s="330"/>
      <c r="H78" s="331"/>
      <c r="I78" s="43">
        <f>SUM(I69:I77)</f>
        <v>0</v>
      </c>
      <c r="J78" s="44">
        <f>SUM(J69:J77)</f>
        <v>0</v>
      </c>
      <c r="K78" s="45"/>
      <c r="L78" s="46">
        <f>SUM(L69:L77)</f>
        <v>0</v>
      </c>
    </row>
    <row r="79" spans="1:12" ht="13.5" customHeight="1" thickTop="1">
      <c r="A79" s="3"/>
      <c r="B79" s="4"/>
      <c r="C79" s="3"/>
      <c r="D79" s="5"/>
      <c r="E79" s="3"/>
      <c r="F79" s="3"/>
      <c r="G79" s="3"/>
      <c r="H79" s="6"/>
      <c r="I79"/>
      <c r="J79"/>
      <c r="K79"/>
      <c r="L79"/>
    </row>
    <row r="80" spans="1:10" ht="13.5" customHeight="1">
      <c r="A80" s="7"/>
      <c r="B80" s="51" t="s">
        <v>326</v>
      </c>
      <c r="D80" s="9"/>
      <c r="G80" s="10"/>
      <c r="H80" s="11"/>
      <c r="J80" s="12"/>
    </row>
    <row r="81" spans="1:10" ht="13.5" customHeight="1">
      <c r="A81" s="7"/>
      <c r="B81" s="30" t="s">
        <v>571</v>
      </c>
      <c r="D81" s="9"/>
      <c r="G81" s="10"/>
      <c r="H81" s="11"/>
      <c r="J81" s="12"/>
    </row>
    <row r="82" spans="1:10" ht="13.5" customHeight="1">
      <c r="A82" s="7"/>
      <c r="B82" s="311" t="s">
        <v>743</v>
      </c>
      <c r="C82" s="311"/>
      <c r="D82" s="311"/>
      <c r="E82" s="311"/>
      <c r="F82" s="311"/>
      <c r="G82" s="311"/>
      <c r="H82" s="311"/>
      <c r="I82" s="311"/>
      <c r="J82" s="12"/>
    </row>
    <row r="83" spans="1:7" ht="18" customHeight="1">
      <c r="A83" s="26"/>
      <c r="C83" s="1"/>
      <c r="D83" s="27"/>
      <c r="E83" s="1"/>
      <c r="F83" s="1"/>
      <c r="G83" s="28"/>
    </row>
    <row r="84" spans="2:7" ht="15">
      <c r="B84" s="314" t="s">
        <v>745</v>
      </c>
      <c r="C84" s="314"/>
      <c r="D84" s="27"/>
      <c r="E84" s="1"/>
      <c r="F84" s="1"/>
      <c r="G84" s="28"/>
    </row>
    <row r="85" spans="1:7" ht="12.75">
      <c r="A85" s="26"/>
      <c r="C85" s="1"/>
      <c r="D85" s="27"/>
      <c r="E85" s="1"/>
      <c r="F85" s="1"/>
      <c r="G85" s="28"/>
    </row>
    <row r="86" spans="1:7" ht="12.75">
      <c r="A86" s="26"/>
      <c r="C86" s="1"/>
      <c r="D86" s="27"/>
      <c r="E86" s="1"/>
      <c r="F86" s="1"/>
      <c r="G86" s="28"/>
    </row>
    <row r="87" spans="1:256" ht="15">
      <c r="A87" s="31"/>
      <c r="D87" s="31"/>
      <c r="E87" s="31"/>
      <c r="F87" s="31"/>
      <c r="G87" s="31"/>
      <c r="H87" s="3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315" t="s">
        <v>717</v>
      </c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3" t="s">
        <v>718</v>
      </c>
      <c r="B90" s="4"/>
      <c r="C90" s="3"/>
      <c r="D90" s="5"/>
      <c r="E90" s="3"/>
      <c r="F90" s="3"/>
      <c r="G90" s="3"/>
      <c r="H90" s="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3"/>
      <c r="B91" s="4"/>
      <c r="C91" s="3"/>
      <c r="D91" s="5"/>
      <c r="E91" s="3"/>
      <c r="F91" s="3"/>
      <c r="G91" s="3"/>
      <c r="H91" s="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3" t="s">
        <v>719</v>
      </c>
      <c r="B92" s="4"/>
      <c r="C92" s="3"/>
      <c r="D92" s="5"/>
      <c r="E92" s="3"/>
      <c r="F92" s="3"/>
      <c r="G92" s="3"/>
      <c r="H92" s="6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3"/>
      <c r="B93" s="4"/>
      <c r="C93" s="3"/>
      <c r="D93" s="5"/>
      <c r="E93" s="3"/>
      <c r="F93" s="3"/>
      <c r="G93" s="3"/>
      <c r="H93" s="6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3" t="s">
        <v>720</v>
      </c>
      <c r="B94" s="4"/>
      <c r="C94" s="3"/>
      <c r="D94" s="5"/>
      <c r="E94" s="3" t="s">
        <v>721</v>
      </c>
      <c r="F94" s="3"/>
      <c r="G94" s="3"/>
      <c r="H94" s="6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3"/>
      <c r="B95" s="4"/>
      <c r="C95" s="3"/>
      <c r="D95" s="5"/>
      <c r="E95" s="3"/>
      <c r="F95" s="3"/>
      <c r="G95" s="3"/>
      <c r="H95" s="6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3" t="s">
        <v>768</v>
      </c>
      <c r="B96" s="4"/>
      <c r="C96" s="3"/>
      <c r="D96" s="5"/>
      <c r="E96" s="3"/>
      <c r="F96" s="3"/>
      <c r="G96" s="3"/>
      <c r="H96" s="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52"/>
      <c r="C97" s="1"/>
      <c r="D97" s="27"/>
      <c r="E97" s="1"/>
      <c r="F97" s="1"/>
      <c r="G97" s="53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>
      <c r="A98" s="52"/>
      <c r="B98" s="54" t="s">
        <v>769</v>
      </c>
      <c r="C98" s="1"/>
      <c r="D98" s="27"/>
      <c r="E98" s="1"/>
      <c r="F98" s="1"/>
      <c r="G98" s="5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>
      <c r="A99" s="52"/>
      <c r="B99" s="54"/>
      <c r="C99" s="1"/>
      <c r="D99" s="27"/>
      <c r="E99" s="1"/>
      <c r="F99" s="1"/>
      <c r="G99" s="53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40.5">
      <c r="A100" s="55" t="s">
        <v>724</v>
      </c>
      <c r="B100" s="56" t="s">
        <v>725</v>
      </c>
      <c r="C100" s="56" t="s">
        <v>726</v>
      </c>
      <c r="D100" s="56" t="s">
        <v>727</v>
      </c>
      <c r="E100" s="56" t="s">
        <v>728</v>
      </c>
      <c r="F100" s="56" t="s">
        <v>729</v>
      </c>
      <c r="G100" s="56" t="s">
        <v>730</v>
      </c>
      <c r="H100" s="56" t="s">
        <v>731</v>
      </c>
      <c r="I100" s="56" t="s">
        <v>732</v>
      </c>
      <c r="J100" s="56" t="s">
        <v>733</v>
      </c>
      <c r="K100" s="56" t="s">
        <v>734</v>
      </c>
      <c r="L100" s="57" t="s">
        <v>735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58">
        <v>1</v>
      </c>
      <c r="B101" s="59" t="s">
        <v>770</v>
      </c>
      <c r="C101" s="60" t="s">
        <v>771</v>
      </c>
      <c r="D101" s="61">
        <v>1000</v>
      </c>
      <c r="E101" s="62"/>
      <c r="F101" s="62"/>
      <c r="G101" s="63"/>
      <c r="H101" s="64"/>
      <c r="I101" s="63"/>
      <c r="J101" s="63"/>
      <c r="K101" s="63"/>
      <c r="L101" s="63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58">
        <v>2</v>
      </c>
      <c r="B102" s="59" t="s">
        <v>772</v>
      </c>
      <c r="C102" s="60" t="s">
        <v>771</v>
      </c>
      <c r="D102" s="61">
        <v>3500</v>
      </c>
      <c r="E102" s="62"/>
      <c r="F102" s="62"/>
      <c r="G102" s="63"/>
      <c r="H102" s="64"/>
      <c r="I102" s="63"/>
      <c r="J102" s="63"/>
      <c r="K102" s="63"/>
      <c r="L102" s="63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58">
        <v>3</v>
      </c>
      <c r="B103" s="59" t="s">
        <v>47</v>
      </c>
      <c r="C103" s="60" t="s">
        <v>771</v>
      </c>
      <c r="D103" s="61">
        <v>200</v>
      </c>
      <c r="E103" s="62"/>
      <c r="F103" s="62"/>
      <c r="G103" s="63"/>
      <c r="H103" s="64"/>
      <c r="I103" s="63"/>
      <c r="J103" s="63"/>
      <c r="K103" s="63"/>
      <c r="L103" s="6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58">
        <v>4</v>
      </c>
      <c r="B104" s="65" t="s">
        <v>773</v>
      </c>
      <c r="C104" s="60" t="s">
        <v>771</v>
      </c>
      <c r="D104" s="61">
        <v>700</v>
      </c>
      <c r="E104" s="62"/>
      <c r="F104" s="62"/>
      <c r="G104" s="63"/>
      <c r="H104" s="64"/>
      <c r="I104" s="63"/>
      <c r="J104" s="63"/>
      <c r="K104" s="63"/>
      <c r="L104" s="63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58">
        <v>5</v>
      </c>
      <c r="B105" s="65" t="s">
        <v>774</v>
      </c>
      <c r="C105" s="60" t="s">
        <v>771</v>
      </c>
      <c r="D105" s="61">
        <v>50</v>
      </c>
      <c r="E105" s="62"/>
      <c r="F105" s="62"/>
      <c r="G105" s="63"/>
      <c r="H105" s="64"/>
      <c r="I105" s="63">
        <f>J105*H105</f>
        <v>0</v>
      </c>
      <c r="J105" s="63">
        <f>D105*G105</f>
        <v>0</v>
      </c>
      <c r="K105" s="63">
        <f>G105*H105+G105</f>
        <v>0</v>
      </c>
      <c r="L105" s="63">
        <f>J105*H105+J105</f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 customHeight="1">
      <c r="A106" s="330" t="s">
        <v>741</v>
      </c>
      <c r="B106" s="330"/>
      <c r="C106" s="330"/>
      <c r="D106" s="330"/>
      <c r="E106" s="330"/>
      <c r="F106" s="330"/>
      <c r="G106" s="330"/>
      <c r="H106" s="330"/>
      <c r="I106" s="43">
        <f>SUM(I95:I105)</f>
        <v>0</v>
      </c>
      <c r="J106" s="44">
        <f>SUM(J95:J105)</f>
        <v>0</v>
      </c>
      <c r="K106" s="45"/>
      <c r="L106" s="46">
        <f>SUM(L101:L105)</f>
        <v>0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 thickTop="1">
      <c r="A107" s="47"/>
      <c r="B107" s="47"/>
      <c r="C107" s="47"/>
      <c r="D107" s="47"/>
      <c r="E107" s="47"/>
      <c r="F107" s="47"/>
      <c r="G107" s="47"/>
      <c r="H107" s="47"/>
      <c r="I107" s="48"/>
      <c r="J107" s="49"/>
      <c r="K107" s="50"/>
      <c r="L107" s="48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66"/>
      <c r="B108" s="30"/>
      <c r="C108" s="250"/>
      <c r="D108" s="27"/>
      <c r="E108" s="251"/>
      <c r="F108" s="251"/>
      <c r="G108" s="252"/>
      <c r="H108" s="72"/>
      <c r="I108" s="71"/>
      <c r="J108" s="71"/>
      <c r="K108" s="71"/>
      <c r="L108" s="71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66"/>
      <c r="B109" s="9" t="s">
        <v>328</v>
      </c>
      <c r="E109" s="70"/>
      <c r="F109" s="70"/>
      <c r="G109" s="71"/>
      <c r="H109" s="72"/>
      <c r="I109" s="71"/>
      <c r="J109" s="71"/>
      <c r="K109" s="71"/>
      <c r="L109" s="71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66"/>
      <c r="B110" s="9" t="s">
        <v>327</v>
      </c>
      <c r="E110" s="70"/>
      <c r="F110" s="70"/>
      <c r="G110" s="71"/>
      <c r="H110" s="72"/>
      <c r="I110" s="71"/>
      <c r="J110" s="71"/>
      <c r="K110" s="71"/>
      <c r="L110" s="71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66"/>
      <c r="B111" s="9" t="s">
        <v>775</v>
      </c>
      <c r="E111" s="70"/>
      <c r="F111" s="70"/>
      <c r="G111" s="71"/>
      <c r="H111" s="72"/>
      <c r="I111" s="71"/>
      <c r="J111" s="71"/>
      <c r="K111" s="71"/>
      <c r="L111" s="7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66"/>
      <c r="B112" s="316" t="s">
        <v>776</v>
      </c>
      <c r="C112" s="316"/>
      <c r="D112" s="316"/>
      <c r="E112" s="70"/>
      <c r="F112" s="70"/>
      <c r="G112" s="71"/>
      <c r="H112" s="72"/>
      <c r="I112" s="71"/>
      <c r="J112" s="71"/>
      <c r="K112" s="71"/>
      <c r="L112" s="71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66"/>
      <c r="B113" s="9"/>
      <c r="E113" s="70"/>
      <c r="F113" s="70"/>
      <c r="G113" s="71"/>
      <c r="H113" s="72"/>
      <c r="I113" s="71"/>
      <c r="J113" s="71"/>
      <c r="K113" s="71"/>
      <c r="L113" s="71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>
      <c r="A114" s="311" t="s">
        <v>743</v>
      </c>
      <c r="B114" s="311"/>
      <c r="C114" s="311"/>
      <c r="D114" s="311"/>
      <c r="E114" s="311"/>
      <c r="F114" s="311"/>
      <c r="G114" s="311"/>
      <c r="H114" s="31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57" customHeight="1">
      <c r="A115" s="311" t="s">
        <v>744</v>
      </c>
      <c r="B115" s="311"/>
      <c r="C115" s="1"/>
      <c r="D115" s="29"/>
      <c r="E115" s="1"/>
      <c r="F115" s="1"/>
      <c r="G115" s="1"/>
      <c r="H115" s="2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5">
      <c r="B116" s="314" t="s">
        <v>745</v>
      </c>
      <c r="C116" s="314"/>
      <c r="D116" s="9"/>
      <c r="H116" s="34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 s="312" t="s">
        <v>716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8.75" customHeight="1">
      <c r="A118" s="315" t="s">
        <v>717</v>
      </c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>
      <c r="A119" s="3" t="s">
        <v>718</v>
      </c>
      <c r="B119" s="4"/>
      <c r="C119" s="3"/>
      <c r="D119" s="5"/>
      <c r="E119" s="3"/>
      <c r="F119" s="3"/>
      <c r="G119" s="3"/>
      <c r="H119" s="6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>
      <c r="A120" s="3"/>
      <c r="B120" s="4"/>
      <c r="C120" s="3"/>
      <c r="D120" s="5"/>
      <c r="E120" s="3"/>
      <c r="F120" s="3"/>
      <c r="G120" s="3"/>
      <c r="H120" s="6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>
      <c r="A121" s="3" t="s">
        <v>719</v>
      </c>
      <c r="B121" s="4"/>
      <c r="C121" s="3"/>
      <c r="D121" s="5"/>
      <c r="E121" s="3"/>
      <c r="F121" s="3"/>
      <c r="G121" s="3"/>
      <c r="H121" s="6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>
      <c r="A122" s="3"/>
      <c r="B122" s="4"/>
      <c r="C122" s="3"/>
      <c r="D122" s="5"/>
      <c r="E122" s="3"/>
      <c r="F122" s="3"/>
      <c r="G122" s="3"/>
      <c r="H122" s="6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>
      <c r="A123" s="3" t="s">
        <v>720</v>
      </c>
      <c r="B123" s="4"/>
      <c r="C123" s="3"/>
      <c r="D123" s="5"/>
      <c r="E123" s="3" t="s">
        <v>721</v>
      </c>
      <c r="F123" s="3"/>
      <c r="G123" s="3"/>
      <c r="H123" s="6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>
      <c r="A124" s="3"/>
      <c r="B124" s="4"/>
      <c r="C124" s="3"/>
      <c r="D124" s="5"/>
      <c r="E124" s="3"/>
      <c r="F124" s="3"/>
      <c r="G124" s="3"/>
      <c r="H124" s="6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>
      <c r="A125" s="3" t="s">
        <v>777</v>
      </c>
      <c r="B125" s="4"/>
      <c r="C125" s="3"/>
      <c r="D125" s="5"/>
      <c r="E125" s="3"/>
      <c r="F125" s="3"/>
      <c r="G125" s="3"/>
      <c r="H125" s="6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7" ht="12.75">
      <c r="A126" s="52"/>
      <c r="C126" s="1"/>
      <c r="D126" s="27"/>
      <c r="E126" s="1"/>
      <c r="F126" s="1"/>
      <c r="G126" s="53"/>
    </row>
    <row r="127" spans="1:7" ht="15">
      <c r="A127" s="52"/>
      <c r="B127" s="54" t="s">
        <v>778</v>
      </c>
      <c r="C127" s="1"/>
      <c r="D127" s="27"/>
      <c r="E127" s="1"/>
      <c r="F127" s="1"/>
      <c r="G127" s="53"/>
    </row>
    <row r="128" spans="1:7" ht="15">
      <c r="A128" s="52"/>
      <c r="B128" s="54"/>
      <c r="C128" s="1"/>
      <c r="D128" s="27"/>
      <c r="E128" s="1"/>
      <c r="F128" s="1"/>
      <c r="G128" s="53"/>
    </row>
    <row r="129" spans="1:12" s="74" customFormat="1" ht="60.75" customHeight="1" thickTop="1">
      <c r="A129" s="55" t="s">
        <v>724</v>
      </c>
      <c r="B129" s="56" t="s">
        <v>725</v>
      </c>
      <c r="C129" s="56" t="s">
        <v>726</v>
      </c>
      <c r="D129" s="56" t="s">
        <v>727</v>
      </c>
      <c r="E129" s="56" t="s">
        <v>728</v>
      </c>
      <c r="F129" s="56" t="s">
        <v>729</v>
      </c>
      <c r="G129" s="56" t="s">
        <v>730</v>
      </c>
      <c r="H129" s="56" t="s">
        <v>731</v>
      </c>
      <c r="I129" s="56" t="s">
        <v>732</v>
      </c>
      <c r="J129" s="56" t="s">
        <v>733</v>
      </c>
      <c r="K129" s="56" t="s">
        <v>734</v>
      </c>
      <c r="L129" s="57" t="s">
        <v>735</v>
      </c>
    </row>
    <row r="130" spans="1:12" ht="12.75">
      <c r="A130" s="108">
        <v>1</v>
      </c>
      <c r="B130" s="214" t="s">
        <v>111</v>
      </c>
      <c r="C130" s="218" t="s">
        <v>771</v>
      </c>
      <c r="D130" s="216">
        <v>50</v>
      </c>
      <c r="E130" s="215"/>
      <c r="F130" s="215"/>
      <c r="G130" s="182"/>
      <c r="H130" s="183"/>
      <c r="I130" s="182"/>
      <c r="J130" s="182"/>
      <c r="K130" s="182"/>
      <c r="L130" s="182"/>
    </row>
    <row r="131" spans="1:12" ht="12.75">
      <c r="A131" s="108">
        <v>2</v>
      </c>
      <c r="B131" s="214" t="s">
        <v>48</v>
      </c>
      <c r="C131" s="218" t="s">
        <v>780</v>
      </c>
      <c r="D131" s="216">
        <v>20</v>
      </c>
      <c r="E131" s="215"/>
      <c r="F131" s="215"/>
      <c r="G131" s="182"/>
      <c r="H131" s="183"/>
      <c r="I131" s="182"/>
      <c r="J131" s="182"/>
      <c r="K131" s="182"/>
      <c r="L131" s="182"/>
    </row>
    <row r="132" spans="1:12" ht="12.75">
      <c r="A132" s="108">
        <v>3</v>
      </c>
      <c r="B132" s="214" t="s">
        <v>115</v>
      </c>
      <c r="C132" s="218" t="s">
        <v>780</v>
      </c>
      <c r="D132" s="216">
        <v>2</v>
      </c>
      <c r="E132" s="215"/>
      <c r="F132" s="215"/>
      <c r="G132" s="182"/>
      <c r="H132" s="183"/>
      <c r="I132" s="182"/>
      <c r="J132" s="182"/>
      <c r="K132" s="182"/>
      <c r="L132" s="182"/>
    </row>
    <row r="133" spans="1:12" ht="12.75">
      <c r="A133" s="108">
        <v>4</v>
      </c>
      <c r="B133" s="217" t="s">
        <v>781</v>
      </c>
      <c r="C133" s="218" t="s">
        <v>771</v>
      </c>
      <c r="D133" s="216">
        <v>400</v>
      </c>
      <c r="E133" s="215"/>
      <c r="F133" s="215"/>
      <c r="G133" s="182"/>
      <c r="H133" s="183"/>
      <c r="I133" s="182"/>
      <c r="J133" s="182"/>
      <c r="K133" s="182"/>
      <c r="L133" s="182"/>
    </row>
    <row r="134" spans="1:12" ht="12.75">
      <c r="A134" s="108">
        <v>5</v>
      </c>
      <c r="B134" s="217" t="s">
        <v>49</v>
      </c>
      <c r="C134" s="218" t="s">
        <v>771</v>
      </c>
      <c r="D134" s="216">
        <v>200</v>
      </c>
      <c r="E134" s="215"/>
      <c r="F134" s="215"/>
      <c r="G134" s="182"/>
      <c r="H134" s="183"/>
      <c r="I134" s="182"/>
      <c r="J134" s="182"/>
      <c r="K134" s="182"/>
      <c r="L134" s="182"/>
    </row>
    <row r="135" spans="1:12" ht="12.75">
      <c r="A135" s="108">
        <v>6</v>
      </c>
      <c r="B135" s="217" t="s">
        <v>782</v>
      </c>
      <c r="C135" s="218" t="s">
        <v>780</v>
      </c>
      <c r="D135" s="216">
        <v>30</v>
      </c>
      <c r="E135" s="215"/>
      <c r="F135" s="215"/>
      <c r="G135" s="182"/>
      <c r="H135" s="183"/>
      <c r="I135" s="182"/>
      <c r="J135" s="182"/>
      <c r="K135" s="182"/>
      <c r="L135" s="182"/>
    </row>
    <row r="136" spans="1:12" ht="12.75">
      <c r="A136" s="108">
        <v>7</v>
      </c>
      <c r="B136" s="214" t="s">
        <v>116</v>
      </c>
      <c r="C136" s="218" t="s">
        <v>780</v>
      </c>
      <c r="D136" s="216">
        <v>2</v>
      </c>
      <c r="E136" s="215"/>
      <c r="F136" s="215"/>
      <c r="G136" s="182"/>
      <c r="H136" s="183"/>
      <c r="I136" s="182"/>
      <c r="J136" s="182"/>
      <c r="K136" s="182"/>
      <c r="L136" s="182"/>
    </row>
    <row r="137" spans="1:12" ht="12.75">
      <c r="A137" s="108">
        <v>8</v>
      </c>
      <c r="B137" s="214" t="s">
        <v>117</v>
      </c>
      <c r="C137" s="218" t="s">
        <v>780</v>
      </c>
      <c r="D137" s="216">
        <v>200</v>
      </c>
      <c r="E137" s="215"/>
      <c r="F137" s="215"/>
      <c r="G137" s="182"/>
      <c r="H137" s="183"/>
      <c r="I137" s="182"/>
      <c r="J137" s="182"/>
      <c r="K137" s="182"/>
      <c r="L137" s="182"/>
    </row>
    <row r="138" spans="1:12" ht="12.75">
      <c r="A138" s="108">
        <v>9</v>
      </c>
      <c r="B138" s="278" t="s">
        <v>118</v>
      </c>
      <c r="C138" s="279" t="s">
        <v>737</v>
      </c>
      <c r="D138" s="280">
        <v>20</v>
      </c>
      <c r="E138" s="235"/>
      <c r="F138" s="235"/>
      <c r="G138" s="124"/>
      <c r="H138" s="125"/>
      <c r="I138" s="182"/>
      <c r="J138" s="182"/>
      <c r="K138" s="182"/>
      <c r="L138" s="182"/>
    </row>
    <row r="139" spans="1:12" ht="12.75">
      <c r="A139" s="108">
        <v>10</v>
      </c>
      <c r="B139" s="19" t="s">
        <v>119</v>
      </c>
      <c r="C139" s="82" t="s">
        <v>737</v>
      </c>
      <c r="D139" s="21">
        <v>120</v>
      </c>
      <c r="E139" s="20"/>
      <c r="F139" s="20"/>
      <c r="G139" s="22"/>
      <c r="H139" s="23"/>
      <c r="I139" s="182"/>
      <c r="J139" s="182"/>
      <c r="K139" s="182"/>
      <c r="L139" s="182"/>
    </row>
    <row r="140" spans="1:12" ht="12.75">
      <c r="A140" s="108">
        <v>11</v>
      </c>
      <c r="B140" s="19" t="s">
        <v>120</v>
      </c>
      <c r="C140" s="82" t="s">
        <v>737</v>
      </c>
      <c r="D140" s="21">
        <v>300</v>
      </c>
      <c r="E140" s="20"/>
      <c r="F140" s="20"/>
      <c r="G140" s="22"/>
      <c r="H140" s="23"/>
      <c r="I140" s="182"/>
      <c r="J140" s="182"/>
      <c r="K140" s="182"/>
      <c r="L140" s="182"/>
    </row>
    <row r="141" spans="1:12" ht="12.75">
      <c r="A141" s="108">
        <v>12</v>
      </c>
      <c r="B141" s="19" t="s">
        <v>824</v>
      </c>
      <c r="C141" s="82" t="s">
        <v>780</v>
      </c>
      <c r="D141" s="21">
        <v>20</v>
      </c>
      <c r="E141" s="20"/>
      <c r="F141" s="20"/>
      <c r="G141" s="22"/>
      <c r="H141" s="23"/>
      <c r="I141" s="182"/>
      <c r="J141" s="182"/>
      <c r="K141" s="182"/>
      <c r="L141" s="182"/>
    </row>
    <row r="142" spans="1:12" ht="12.75">
      <c r="A142" s="108">
        <v>13</v>
      </c>
      <c r="B142" s="19" t="s">
        <v>822</v>
      </c>
      <c r="C142" s="82" t="s">
        <v>780</v>
      </c>
      <c r="D142" s="21">
        <v>50</v>
      </c>
      <c r="E142" s="20"/>
      <c r="F142" s="20"/>
      <c r="G142" s="22"/>
      <c r="H142" s="23"/>
      <c r="I142" s="182"/>
      <c r="J142" s="182"/>
      <c r="K142" s="182"/>
      <c r="L142" s="182"/>
    </row>
    <row r="143" spans="1:12" ht="12.75">
      <c r="A143" s="108">
        <v>14</v>
      </c>
      <c r="B143" s="19" t="s">
        <v>823</v>
      </c>
      <c r="C143" s="82" t="s">
        <v>780</v>
      </c>
      <c r="D143" s="21">
        <v>50</v>
      </c>
      <c r="E143" s="20"/>
      <c r="F143" s="20"/>
      <c r="G143" s="22"/>
      <c r="H143" s="23"/>
      <c r="I143" s="182"/>
      <c r="J143" s="182"/>
      <c r="K143" s="182"/>
      <c r="L143" s="182"/>
    </row>
    <row r="144" spans="1:12" ht="12.75">
      <c r="A144" s="108">
        <v>15</v>
      </c>
      <c r="B144" s="19" t="s">
        <v>825</v>
      </c>
      <c r="C144" s="82" t="s">
        <v>780</v>
      </c>
      <c r="D144" s="21">
        <v>30</v>
      </c>
      <c r="E144" s="20"/>
      <c r="F144" s="20"/>
      <c r="G144" s="22"/>
      <c r="H144" s="23"/>
      <c r="I144" s="182"/>
      <c r="J144" s="182"/>
      <c r="K144" s="182"/>
      <c r="L144" s="182"/>
    </row>
    <row r="145" spans="1:12" ht="12.75">
      <c r="A145" s="108">
        <v>16</v>
      </c>
      <c r="B145" s="84" t="s">
        <v>826</v>
      </c>
      <c r="C145" s="131" t="s">
        <v>780</v>
      </c>
      <c r="D145" s="120">
        <v>15</v>
      </c>
      <c r="E145" s="38"/>
      <c r="F145" s="38"/>
      <c r="G145" s="22"/>
      <c r="H145" s="23"/>
      <c r="I145" s="182"/>
      <c r="J145" s="182"/>
      <c r="K145" s="182"/>
      <c r="L145" s="182"/>
    </row>
    <row r="146" spans="1:12" ht="12.75">
      <c r="A146" s="108">
        <v>17</v>
      </c>
      <c r="B146" s="19" t="s">
        <v>827</v>
      </c>
      <c r="C146" s="82" t="s">
        <v>771</v>
      </c>
      <c r="D146" s="21">
        <v>120</v>
      </c>
      <c r="E146" s="20"/>
      <c r="F146" s="20"/>
      <c r="G146" s="22"/>
      <c r="H146" s="23"/>
      <c r="I146" s="182"/>
      <c r="J146" s="182"/>
      <c r="K146" s="182"/>
      <c r="L146" s="182"/>
    </row>
    <row r="147" spans="1:12" ht="12.75">
      <c r="A147" s="108">
        <v>18</v>
      </c>
      <c r="B147" s="84" t="s">
        <v>828</v>
      </c>
      <c r="C147" s="131" t="s">
        <v>780</v>
      </c>
      <c r="D147" s="120">
        <v>10</v>
      </c>
      <c r="E147" s="20"/>
      <c r="F147" s="20"/>
      <c r="G147" s="22"/>
      <c r="H147" s="23"/>
      <c r="I147" s="182"/>
      <c r="J147" s="182"/>
      <c r="K147" s="182"/>
      <c r="L147" s="182"/>
    </row>
    <row r="148" spans="1:12" ht="12.75">
      <c r="A148" s="108">
        <v>19</v>
      </c>
      <c r="B148" s="167" t="s">
        <v>881</v>
      </c>
      <c r="C148" s="82" t="s">
        <v>737</v>
      </c>
      <c r="D148" s="21">
        <v>500</v>
      </c>
      <c r="E148" s="20"/>
      <c r="F148" s="20"/>
      <c r="G148" s="22"/>
      <c r="H148" s="23"/>
      <c r="I148" s="182"/>
      <c r="J148" s="182"/>
      <c r="K148" s="182"/>
      <c r="L148" s="182"/>
    </row>
    <row r="149" spans="1:12" ht="12.75">
      <c r="A149" s="108">
        <v>20</v>
      </c>
      <c r="B149" s="19" t="s">
        <v>829</v>
      </c>
      <c r="C149" s="82" t="s">
        <v>780</v>
      </c>
      <c r="D149" s="281">
        <v>200</v>
      </c>
      <c r="E149" s="20"/>
      <c r="F149" s="20"/>
      <c r="G149" s="22"/>
      <c r="H149" s="23"/>
      <c r="I149" s="182"/>
      <c r="J149" s="182"/>
      <c r="K149" s="182"/>
      <c r="L149" s="182"/>
    </row>
    <row r="150" spans="1:12" ht="12.75">
      <c r="A150" s="108">
        <v>21</v>
      </c>
      <c r="B150" s="19" t="s">
        <v>121</v>
      </c>
      <c r="C150" s="82" t="s">
        <v>780</v>
      </c>
      <c r="D150" s="21">
        <v>2</v>
      </c>
      <c r="E150" s="20"/>
      <c r="F150" s="20"/>
      <c r="G150" s="22"/>
      <c r="H150" s="23"/>
      <c r="I150" s="182"/>
      <c r="J150" s="182"/>
      <c r="K150" s="182"/>
      <c r="L150" s="182"/>
    </row>
    <row r="151" spans="1:12" ht="12.75">
      <c r="A151" s="108">
        <v>22</v>
      </c>
      <c r="B151" s="19" t="s">
        <v>830</v>
      </c>
      <c r="C151" s="82" t="s">
        <v>780</v>
      </c>
      <c r="D151" s="21">
        <v>2</v>
      </c>
      <c r="E151" s="20"/>
      <c r="F151" s="20"/>
      <c r="G151" s="22"/>
      <c r="H151" s="23"/>
      <c r="I151" s="182"/>
      <c r="J151" s="182"/>
      <c r="K151" s="182"/>
      <c r="L151" s="182"/>
    </row>
    <row r="152" spans="1:12" ht="12.75">
      <c r="A152" s="108">
        <v>23</v>
      </c>
      <c r="B152" s="19" t="s">
        <v>122</v>
      </c>
      <c r="C152" s="82" t="s">
        <v>739</v>
      </c>
      <c r="D152" s="21">
        <v>60</v>
      </c>
      <c r="E152" s="20"/>
      <c r="F152" s="20"/>
      <c r="G152" s="22"/>
      <c r="H152" s="23"/>
      <c r="I152" s="182"/>
      <c r="J152" s="182"/>
      <c r="K152" s="182"/>
      <c r="L152" s="182"/>
    </row>
    <row r="153" spans="1:12" ht="12.75">
      <c r="A153" s="108">
        <v>24</v>
      </c>
      <c r="B153" s="19" t="s">
        <v>123</v>
      </c>
      <c r="C153" s="82" t="s">
        <v>780</v>
      </c>
      <c r="D153" s="21">
        <v>2</v>
      </c>
      <c r="E153" s="20"/>
      <c r="F153" s="20"/>
      <c r="G153" s="22"/>
      <c r="H153" s="23"/>
      <c r="I153" s="182"/>
      <c r="J153" s="182"/>
      <c r="K153" s="182"/>
      <c r="L153" s="182"/>
    </row>
    <row r="154" spans="1:12" ht="12.75">
      <c r="A154" s="108">
        <v>25</v>
      </c>
      <c r="B154" s="19" t="s">
        <v>210</v>
      </c>
      <c r="C154" s="82" t="s">
        <v>771</v>
      </c>
      <c r="D154" s="21">
        <v>10</v>
      </c>
      <c r="E154" s="20"/>
      <c r="F154" s="20"/>
      <c r="G154" s="22"/>
      <c r="H154" s="23"/>
      <c r="I154" s="182"/>
      <c r="J154" s="182"/>
      <c r="K154" s="182"/>
      <c r="L154" s="182"/>
    </row>
    <row r="155" spans="1:12" ht="12.75">
      <c r="A155" s="108">
        <v>26</v>
      </c>
      <c r="B155" s="19" t="s">
        <v>209</v>
      </c>
      <c r="C155" s="82" t="s">
        <v>771</v>
      </c>
      <c r="D155" s="21">
        <v>80</v>
      </c>
      <c r="E155" s="20"/>
      <c r="F155" s="20"/>
      <c r="G155" s="22"/>
      <c r="H155" s="23"/>
      <c r="I155" s="182"/>
      <c r="J155" s="182"/>
      <c r="K155" s="182"/>
      <c r="L155" s="182"/>
    </row>
    <row r="156" spans="1:12" ht="12.75">
      <c r="A156" s="108">
        <v>27</v>
      </c>
      <c r="B156" s="19" t="s">
        <v>50</v>
      </c>
      <c r="C156" s="82" t="s">
        <v>780</v>
      </c>
      <c r="D156" s="21">
        <v>10</v>
      </c>
      <c r="E156" s="20"/>
      <c r="F156" s="20"/>
      <c r="G156" s="22"/>
      <c r="H156" s="23"/>
      <c r="I156" s="182"/>
      <c r="J156" s="182"/>
      <c r="K156" s="182"/>
      <c r="L156" s="182"/>
    </row>
    <row r="157" spans="1:12" ht="12.75">
      <c r="A157" s="108">
        <v>28</v>
      </c>
      <c r="B157" s="19" t="s">
        <v>831</v>
      </c>
      <c r="C157" s="82" t="s">
        <v>780</v>
      </c>
      <c r="D157" s="21">
        <v>5</v>
      </c>
      <c r="E157" s="20"/>
      <c r="F157" s="20"/>
      <c r="G157" s="22"/>
      <c r="H157" s="23"/>
      <c r="I157" s="182"/>
      <c r="J157" s="182"/>
      <c r="K157" s="182"/>
      <c r="L157" s="182"/>
    </row>
    <row r="158" spans="1:12" ht="12.75">
      <c r="A158" s="108">
        <v>29</v>
      </c>
      <c r="B158" s="19" t="s">
        <v>832</v>
      </c>
      <c r="C158" s="82" t="s">
        <v>780</v>
      </c>
      <c r="D158" s="21">
        <v>2</v>
      </c>
      <c r="E158" s="20"/>
      <c r="F158" s="20"/>
      <c r="G158" s="22"/>
      <c r="H158" s="23"/>
      <c r="I158" s="182"/>
      <c r="J158" s="182"/>
      <c r="K158" s="182"/>
      <c r="L158" s="182"/>
    </row>
    <row r="159" spans="1:12" ht="12.75">
      <c r="A159" s="108">
        <v>30</v>
      </c>
      <c r="B159" s="19" t="s">
        <v>833</v>
      </c>
      <c r="C159" s="82" t="s">
        <v>780</v>
      </c>
      <c r="D159" s="21">
        <v>100</v>
      </c>
      <c r="E159" s="20"/>
      <c r="F159" s="20"/>
      <c r="G159" s="22"/>
      <c r="H159" s="23"/>
      <c r="I159" s="182"/>
      <c r="J159" s="182"/>
      <c r="K159" s="182"/>
      <c r="L159" s="182"/>
    </row>
    <row r="160" spans="1:12" ht="12.75">
      <c r="A160" s="108">
        <v>31</v>
      </c>
      <c r="B160" s="19" t="s">
        <v>834</v>
      </c>
      <c r="C160" s="82" t="s">
        <v>780</v>
      </c>
      <c r="D160" s="21">
        <v>5</v>
      </c>
      <c r="E160" s="20"/>
      <c r="F160" s="20"/>
      <c r="G160" s="22"/>
      <c r="H160" s="23"/>
      <c r="I160" s="182"/>
      <c r="J160" s="182"/>
      <c r="K160" s="182"/>
      <c r="L160" s="182"/>
    </row>
    <row r="161" spans="1:12" ht="12.75">
      <c r="A161" s="108">
        <v>32</v>
      </c>
      <c r="B161" s="166" t="s">
        <v>884</v>
      </c>
      <c r="C161" s="20" t="s">
        <v>780</v>
      </c>
      <c r="D161" s="21">
        <v>5</v>
      </c>
      <c r="E161" s="20"/>
      <c r="F161" s="20"/>
      <c r="G161" s="22"/>
      <c r="H161" s="23"/>
      <c r="I161" s="182"/>
      <c r="J161" s="182"/>
      <c r="K161" s="182"/>
      <c r="L161" s="182"/>
    </row>
    <row r="162" spans="1:12" ht="12.75">
      <c r="A162" s="108">
        <v>33</v>
      </c>
      <c r="B162" s="84" t="s">
        <v>835</v>
      </c>
      <c r="C162" s="131" t="s">
        <v>780</v>
      </c>
      <c r="D162" s="120">
        <v>100</v>
      </c>
      <c r="E162" s="20"/>
      <c r="F162" s="20"/>
      <c r="G162" s="22"/>
      <c r="H162" s="23"/>
      <c r="I162" s="182"/>
      <c r="J162" s="182"/>
      <c r="K162" s="182"/>
      <c r="L162" s="182"/>
    </row>
    <row r="163" spans="1:12" ht="12.75">
      <c r="A163" s="108">
        <v>34</v>
      </c>
      <c r="B163" s="19" t="s">
        <v>836</v>
      </c>
      <c r="C163" s="82" t="s">
        <v>780</v>
      </c>
      <c r="D163" s="21">
        <v>5</v>
      </c>
      <c r="E163" s="20"/>
      <c r="F163" s="20"/>
      <c r="G163" s="22"/>
      <c r="H163" s="23"/>
      <c r="I163" s="182"/>
      <c r="J163" s="182"/>
      <c r="K163" s="182"/>
      <c r="L163" s="182"/>
    </row>
    <row r="164" spans="1:12" ht="12.75">
      <c r="A164" s="108">
        <v>35</v>
      </c>
      <c r="B164" s="84" t="s">
        <v>837</v>
      </c>
      <c r="C164" s="131" t="s">
        <v>780</v>
      </c>
      <c r="D164" s="120">
        <v>5</v>
      </c>
      <c r="E164" s="20"/>
      <c r="F164" s="20"/>
      <c r="G164" s="22"/>
      <c r="H164" s="23"/>
      <c r="I164" s="182"/>
      <c r="J164" s="182"/>
      <c r="K164" s="182"/>
      <c r="L164" s="182"/>
    </row>
    <row r="165" spans="1:12" ht="12.75">
      <c r="A165" s="108">
        <v>36</v>
      </c>
      <c r="B165" s="19" t="s">
        <v>838</v>
      </c>
      <c r="C165" s="82" t="s">
        <v>771</v>
      </c>
      <c r="D165" s="21">
        <v>350</v>
      </c>
      <c r="E165" s="20"/>
      <c r="F165" s="20"/>
      <c r="G165" s="22"/>
      <c r="H165" s="23"/>
      <c r="I165" s="182"/>
      <c r="J165" s="182"/>
      <c r="K165" s="182"/>
      <c r="L165" s="182"/>
    </row>
    <row r="166" spans="1:12" ht="12.75">
      <c r="A166" s="108">
        <v>37</v>
      </c>
      <c r="B166" s="19" t="s">
        <v>112</v>
      </c>
      <c r="C166" s="82" t="s">
        <v>780</v>
      </c>
      <c r="D166" s="21">
        <v>50</v>
      </c>
      <c r="E166" s="20"/>
      <c r="F166" s="20"/>
      <c r="G166" s="22"/>
      <c r="H166" s="23"/>
      <c r="I166" s="182"/>
      <c r="J166" s="182"/>
      <c r="K166" s="182"/>
      <c r="L166" s="182"/>
    </row>
    <row r="167" spans="1:12" ht="12.75">
      <c r="A167" s="108">
        <v>38</v>
      </c>
      <c r="B167" s="19" t="s">
        <v>113</v>
      </c>
      <c r="C167" s="82" t="s">
        <v>780</v>
      </c>
      <c r="D167" s="21">
        <v>40</v>
      </c>
      <c r="E167" s="20"/>
      <c r="F167" s="20"/>
      <c r="G167" s="22"/>
      <c r="H167" s="23"/>
      <c r="I167" s="182"/>
      <c r="J167" s="182"/>
      <c r="K167" s="182"/>
      <c r="L167" s="182"/>
    </row>
    <row r="168" spans="1:12" ht="12.75">
      <c r="A168" s="108">
        <v>39</v>
      </c>
      <c r="B168" s="19" t="s">
        <v>114</v>
      </c>
      <c r="C168" s="82" t="s">
        <v>780</v>
      </c>
      <c r="D168" s="21">
        <v>80</v>
      </c>
      <c r="E168" s="20"/>
      <c r="F168" s="20"/>
      <c r="G168" s="22"/>
      <c r="H168" s="23"/>
      <c r="I168" s="182"/>
      <c r="J168" s="182"/>
      <c r="K168" s="182"/>
      <c r="L168" s="182"/>
    </row>
    <row r="169" spans="1:12" ht="12.75">
      <c r="A169" s="108">
        <v>40</v>
      </c>
      <c r="B169" s="19" t="s">
        <v>847</v>
      </c>
      <c r="C169" s="82" t="s">
        <v>780</v>
      </c>
      <c r="D169" s="21">
        <v>2</v>
      </c>
      <c r="E169" s="20"/>
      <c r="F169" s="20"/>
      <c r="G169" s="22"/>
      <c r="H169" s="23"/>
      <c r="I169" s="182"/>
      <c r="J169" s="182"/>
      <c r="K169" s="182"/>
      <c r="L169" s="182"/>
    </row>
    <row r="170" spans="1:12" ht="12.75">
      <c r="A170" s="108">
        <v>41</v>
      </c>
      <c r="B170" s="19" t="s">
        <v>613</v>
      </c>
      <c r="C170" s="82" t="s">
        <v>737</v>
      </c>
      <c r="D170" s="21">
        <v>20</v>
      </c>
      <c r="E170" s="20"/>
      <c r="F170" s="20"/>
      <c r="G170" s="22"/>
      <c r="H170" s="23"/>
      <c r="I170" s="182"/>
      <c r="J170" s="182"/>
      <c r="K170" s="182"/>
      <c r="L170" s="182"/>
    </row>
    <row r="171" spans="1:12" ht="12.75">
      <c r="A171" s="108">
        <v>42</v>
      </c>
      <c r="B171" s="19" t="s">
        <v>848</v>
      </c>
      <c r="C171" s="131" t="s">
        <v>771</v>
      </c>
      <c r="D171" s="120">
        <v>400</v>
      </c>
      <c r="E171" s="20"/>
      <c r="F171" s="20"/>
      <c r="G171" s="22"/>
      <c r="H171" s="23"/>
      <c r="I171" s="182"/>
      <c r="J171" s="182"/>
      <c r="K171" s="182"/>
      <c r="L171" s="182"/>
    </row>
    <row r="172" spans="1:12" ht="12.75">
      <c r="A172" s="108">
        <v>43</v>
      </c>
      <c r="B172" s="166" t="s">
        <v>124</v>
      </c>
      <c r="C172" s="82" t="s">
        <v>771</v>
      </c>
      <c r="D172" s="21">
        <v>100</v>
      </c>
      <c r="E172" s="20"/>
      <c r="F172" s="20"/>
      <c r="G172" s="22"/>
      <c r="H172" s="23"/>
      <c r="I172" s="182"/>
      <c r="J172" s="182"/>
      <c r="K172" s="182"/>
      <c r="L172" s="182"/>
    </row>
    <row r="173" spans="1:12" ht="13.5" customHeight="1" thickBot="1">
      <c r="A173" s="318" t="s">
        <v>741</v>
      </c>
      <c r="B173" s="318"/>
      <c r="C173" s="318"/>
      <c r="D173" s="318"/>
      <c r="E173" s="318"/>
      <c r="F173" s="318"/>
      <c r="G173" s="318"/>
      <c r="H173" s="318"/>
      <c r="I173" s="75"/>
      <c r="J173" s="76">
        <f>SUM(J130:J172)</f>
        <v>0</v>
      </c>
      <c r="K173" s="77"/>
      <c r="L173" s="75">
        <f>SUM(L130:L172)</f>
        <v>0</v>
      </c>
    </row>
    <row r="174" spans="1:8" ht="12.75">
      <c r="A174" s="66"/>
      <c r="B174" s="1"/>
      <c r="C174" s="1"/>
      <c r="D174" s="1"/>
      <c r="E174" s="1"/>
      <c r="F174" s="1"/>
      <c r="G174" s="1"/>
      <c r="H174" s="1"/>
    </row>
    <row r="175" spans="1:8" ht="12.75">
      <c r="A175" s="66"/>
      <c r="B175" s="253"/>
      <c r="C175" s="253"/>
      <c r="D175" s="253"/>
      <c r="E175" s="253"/>
      <c r="F175" s="253"/>
      <c r="G175" s="253"/>
      <c r="H175" s="1"/>
    </row>
    <row r="176" spans="1:8" ht="12.75">
      <c r="A176" s="66"/>
      <c r="B176" s="1"/>
      <c r="C176" s="1"/>
      <c r="D176" s="1"/>
      <c r="E176" s="1"/>
      <c r="F176" s="1"/>
      <c r="G176" s="1"/>
      <c r="H176" s="1"/>
    </row>
    <row r="177" spans="1:8" ht="12.75">
      <c r="A177" s="66"/>
      <c r="B177" s="9" t="s">
        <v>756</v>
      </c>
      <c r="E177" s="1"/>
      <c r="F177" s="1"/>
      <c r="G177" s="1"/>
      <c r="H177" s="1"/>
    </row>
    <row r="178" spans="1:8" ht="12.75">
      <c r="A178" s="66"/>
      <c r="B178" s="1"/>
      <c r="C178" s="1"/>
      <c r="D178" s="1"/>
      <c r="E178" s="1"/>
      <c r="F178" s="1"/>
      <c r="G178" s="1"/>
      <c r="H178" s="1"/>
    </row>
    <row r="179" spans="1:8" ht="12.75">
      <c r="A179" s="78"/>
      <c r="B179" s="9" t="s">
        <v>775</v>
      </c>
      <c r="F179" s="1"/>
      <c r="G179" s="1"/>
      <c r="H179" s="1"/>
    </row>
    <row r="180" spans="1:8" ht="12.75">
      <c r="A180" s="66"/>
      <c r="B180" s="316" t="s">
        <v>776</v>
      </c>
      <c r="C180" s="316"/>
      <c r="D180" s="316"/>
      <c r="F180" s="1"/>
      <c r="G180" s="1"/>
      <c r="H180" s="1"/>
    </row>
    <row r="181" spans="1:8" ht="12.75">
      <c r="A181" s="66"/>
      <c r="B181" s="73"/>
      <c r="C181" s="73"/>
      <c r="D181" s="73"/>
      <c r="F181" s="1"/>
      <c r="G181" s="1"/>
      <c r="H181" s="1"/>
    </row>
    <row r="182" spans="1:10" ht="12.75">
      <c r="A182" s="66"/>
      <c r="B182" s="316" t="s">
        <v>713</v>
      </c>
      <c r="C182" s="316"/>
      <c r="D182" s="316"/>
      <c r="E182" s="316"/>
      <c r="F182" s="316"/>
      <c r="G182" s="316"/>
      <c r="H182" s="316"/>
      <c r="I182" s="316"/>
      <c r="J182" s="316"/>
    </row>
    <row r="183" spans="1:10" ht="12.75">
      <c r="A183" s="66"/>
      <c r="B183" s="164" t="s">
        <v>714</v>
      </c>
      <c r="C183" s="164"/>
      <c r="D183" s="164"/>
      <c r="E183" s="164"/>
      <c r="F183" s="164"/>
      <c r="G183" s="164"/>
      <c r="H183" s="164"/>
      <c r="I183" s="164"/>
      <c r="J183" s="165"/>
    </row>
    <row r="184" spans="1:9" ht="12.75">
      <c r="A184" s="66"/>
      <c r="B184" s="316" t="s">
        <v>715</v>
      </c>
      <c r="C184" s="316"/>
      <c r="D184" s="316"/>
      <c r="E184" s="316"/>
      <c r="F184" s="316"/>
      <c r="G184" s="316"/>
      <c r="H184" s="316"/>
      <c r="I184" s="316"/>
    </row>
    <row r="185" spans="1:8" ht="12.75">
      <c r="A185" s="66"/>
      <c r="B185" s="1"/>
      <c r="C185" s="1"/>
      <c r="D185" s="1"/>
      <c r="E185" s="1"/>
      <c r="F185" s="1"/>
      <c r="G185" s="1"/>
      <c r="H185" s="1"/>
    </row>
    <row r="186" spans="1:9" ht="15">
      <c r="A186" s="66"/>
      <c r="B186" s="311" t="s">
        <v>743</v>
      </c>
      <c r="C186" s="311"/>
      <c r="D186" s="311"/>
      <c r="E186" s="311"/>
      <c r="F186" s="311"/>
      <c r="G186" s="311"/>
      <c r="H186" s="311"/>
      <c r="I186" s="311"/>
    </row>
    <row r="187" spans="1:8" ht="12.75">
      <c r="A187" s="66"/>
      <c r="B187" s="1"/>
      <c r="C187" s="1"/>
      <c r="D187" s="1"/>
      <c r="E187" s="1"/>
      <c r="F187" s="1"/>
      <c r="G187" s="1"/>
      <c r="H187" s="1"/>
    </row>
    <row r="188" spans="2:3" ht="12.75" customHeight="1">
      <c r="B188" s="314" t="s">
        <v>745</v>
      </c>
      <c r="C188" s="314"/>
    </row>
    <row r="189" spans="1:10" ht="12.75">
      <c r="A189" s="52"/>
      <c r="B189" s="1"/>
      <c r="C189" s="1"/>
      <c r="D189" s="1"/>
      <c r="E189" s="1"/>
      <c r="F189" s="1"/>
      <c r="G189" s="12"/>
      <c r="H189" s="1"/>
      <c r="J189" s="42"/>
    </row>
    <row r="190" spans="1:8" ht="12.75">
      <c r="A190" s="52"/>
      <c r="F190" s="1"/>
      <c r="G190" s="12"/>
      <c r="H190" s="1"/>
    </row>
    <row r="191" spans="1:12" ht="15">
      <c r="A191" s="312" t="s">
        <v>716</v>
      </c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</row>
    <row r="192" spans="1:12" ht="13.5" customHeight="1">
      <c r="A192" s="315" t="s">
        <v>717</v>
      </c>
      <c r="B192" s="315"/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</row>
    <row r="193" spans="1:12" ht="15">
      <c r="A193" s="3" t="s">
        <v>718</v>
      </c>
      <c r="B193" s="4"/>
      <c r="C193" s="3"/>
      <c r="D193" s="5"/>
      <c r="E193" s="3"/>
      <c r="F193" s="3"/>
      <c r="G193" s="3"/>
      <c r="H193" s="6"/>
      <c r="I193"/>
      <c r="J193"/>
      <c r="K193"/>
      <c r="L193"/>
    </row>
    <row r="194" spans="1:12" ht="15">
      <c r="A194" s="3"/>
      <c r="B194" s="4"/>
      <c r="C194" s="3"/>
      <c r="D194" s="5"/>
      <c r="E194" s="3"/>
      <c r="F194" s="3"/>
      <c r="G194" s="3"/>
      <c r="H194" s="6"/>
      <c r="I194"/>
      <c r="J194"/>
      <c r="K194"/>
      <c r="L194"/>
    </row>
    <row r="195" spans="1:12" ht="15">
      <c r="A195" s="3" t="s">
        <v>719</v>
      </c>
      <c r="B195" s="4"/>
      <c r="C195" s="3"/>
      <c r="D195" s="5"/>
      <c r="E195" s="3"/>
      <c r="F195" s="3"/>
      <c r="G195" s="3"/>
      <c r="H195" s="6"/>
      <c r="I195"/>
      <c r="J195"/>
      <c r="K195"/>
      <c r="L195"/>
    </row>
    <row r="196" spans="1:12" ht="15">
      <c r="A196" s="3"/>
      <c r="B196" s="4"/>
      <c r="C196" s="3"/>
      <c r="D196" s="5"/>
      <c r="E196" s="3"/>
      <c r="F196" s="3"/>
      <c r="G196" s="3"/>
      <c r="H196" s="6"/>
      <c r="I196"/>
      <c r="J196"/>
      <c r="K196"/>
      <c r="L196"/>
    </row>
    <row r="197" spans="1:12" ht="15">
      <c r="A197" s="3" t="s">
        <v>720</v>
      </c>
      <c r="B197" s="4"/>
      <c r="C197" s="3"/>
      <c r="D197" s="5"/>
      <c r="E197" s="3" t="s">
        <v>721</v>
      </c>
      <c r="F197" s="3"/>
      <c r="G197" s="3"/>
      <c r="H197" s="6"/>
      <c r="I197"/>
      <c r="J197"/>
      <c r="K197"/>
      <c r="L197"/>
    </row>
    <row r="198" spans="1:256" ht="15">
      <c r="A198" s="3"/>
      <c r="B198" s="4"/>
      <c r="C198" s="3"/>
      <c r="D198" s="5"/>
      <c r="E198" s="3"/>
      <c r="F198" s="3"/>
      <c r="G198" s="3"/>
      <c r="H198" s="6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>
      <c r="A199" s="3" t="s">
        <v>849</v>
      </c>
      <c r="B199" s="4"/>
      <c r="C199" s="3"/>
      <c r="D199" s="5"/>
      <c r="E199" s="3"/>
      <c r="F199" s="3"/>
      <c r="G199" s="3"/>
      <c r="H199" s="6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>
      <c r="A200" s="26"/>
      <c r="B200" s="79" t="s">
        <v>850</v>
      </c>
      <c r="C200" s="1"/>
      <c r="D200" s="29"/>
      <c r="E200" s="1"/>
      <c r="F200" s="1"/>
      <c r="G200" s="1"/>
      <c r="H200" s="28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26"/>
      <c r="B201" s="80"/>
      <c r="C201" s="1"/>
      <c r="D201" s="29"/>
      <c r="E201" s="1"/>
      <c r="F201" s="1"/>
      <c r="G201" s="1"/>
      <c r="H201" s="28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40.5">
      <c r="A202" s="55" t="s">
        <v>724</v>
      </c>
      <c r="B202" s="56" t="s">
        <v>725</v>
      </c>
      <c r="C202" s="56" t="s">
        <v>726</v>
      </c>
      <c r="D202" s="56" t="s">
        <v>727</v>
      </c>
      <c r="E202" s="56" t="s">
        <v>728</v>
      </c>
      <c r="F202" s="56" t="s">
        <v>729</v>
      </c>
      <c r="G202" s="56" t="s">
        <v>730</v>
      </c>
      <c r="H202" s="56" t="s">
        <v>731</v>
      </c>
      <c r="I202" s="56" t="s">
        <v>732</v>
      </c>
      <c r="J202" s="56" t="s">
        <v>733</v>
      </c>
      <c r="K202" s="56" t="s">
        <v>734</v>
      </c>
      <c r="L202" s="57" t="s">
        <v>735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81">
        <v>1</v>
      </c>
      <c r="B203" s="166" t="s">
        <v>874</v>
      </c>
      <c r="C203" s="82" t="s">
        <v>780</v>
      </c>
      <c r="D203" s="21">
        <v>20</v>
      </c>
      <c r="E203" s="20"/>
      <c r="F203" s="20"/>
      <c r="G203" s="22"/>
      <c r="H203" s="23"/>
      <c r="I203" s="24"/>
      <c r="J203" s="22"/>
      <c r="K203" s="22"/>
      <c r="L203" s="198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81">
        <v>2</v>
      </c>
      <c r="B204" s="84" t="s">
        <v>916</v>
      </c>
      <c r="C204" s="20" t="s">
        <v>780</v>
      </c>
      <c r="D204" s="21">
        <v>70</v>
      </c>
      <c r="E204" s="20"/>
      <c r="F204" s="20"/>
      <c r="G204" s="22"/>
      <c r="H204" s="23"/>
      <c r="I204" s="24"/>
      <c r="J204" s="22"/>
      <c r="K204" s="22"/>
      <c r="L204" s="22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81">
        <v>3</v>
      </c>
      <c r="B205" s="84" t="s">
        <v>915</v>
      </c>
      <c r="C205" s="20" t="s">
        <v>780</v>
      </c>
      <c r="D205" s="21">
        <v>160</v>
      </c>
      <c r="E205" s="20"/>
      <c r="F205" s="20"/>
      <c r="G205" s="22"/>
      <c r="H205" s="23"/>
      <c r="I205" s="24"/>
      <c r="J205" s="22"/>
      <c r="K205" s="22"/>
      <c r="L205" s="22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81">
        <v>4</v>
      </c>
      <c r="B206" s="84" t="s">
        <v>871</v>
      </c>
      <c r="C206" s="20" t="s">
        <v>771</v>
      </c>
      <c r="D206" s="21">
        <v>50</v>
      </c>
      <c r="E206" s="20"/>
      <c r="F206" s="20"/>
      <c r="G206" s="22"/>
      <c r="H206" s="20"/>
      <c r="I206" s="24"/>
      <c r="J206" s="22"/>
      <c r="K206" s="22"/>
      <c r="L206" s="22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81">
        <v>5</v>
      </c>
      <c r="B207" s="19" t="s">
        <v>851</v>
      </c>
      <c r="C207" s="82" t="s">
        <v>771</v>
      </c>
      <c r="D207" s="21">
        <v>60</v>
      </c>
      <c r="E207" s="20"/>
      <c r="F207" s="20"/>
      <c r="G207" s="22"/>
      <c r="H207" s="23"/>
      <c r="I207" s="24"/>
      <c r="J207" s="22"/>
      <c r="K207" s="22"/>
      <c r="L207" s="22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81">
        <v>6</v>
      </c>
      <c r="B208" s="19" t="s">
        <v>779</v>
      </c>
      <c r="C208" s="82" t="s">
        <v>780</v>
      </c>
      <c r="D208" s="21">
        <v>1000</v>
      </c>
      <c r="E208" s="20"/>
      <c r="F208" s="20"/>
      <c r="G208" s="22"/>
      <c r="H208" s="23"/>
      <c r="I208" s="22"/>
      <c r="J208" s="22"/>
      <c r="K208" s="22"/>
      <c r="L208" s="22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81">
        <v>7</v>
      </c>
      <c r="B209" s="19" t="s">
        <v>852</v>
      </c>
      <c r="C209" s="82" t="s">
        <v>780</v>
      </c>
      <c r="D209" s="21">
        <v>5</v>
      </c>
      <c r="E209" s="20"/>
      <c r="F209" s="20"/>
      <c r="G209" s="22"/>
      <c r="H209" s="23"/>
      <c r="I209" s="22"/>
      <c r="J209" s="22"/>
      <c r="K209" s="22"/>
      <c r="L209" s="198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81">
        <v>8</v>
      </c>
      <c r="B210" s="19" t="s">
        <v>853</v>
      </c>
      <c r="C210" s="82" t="s">
        <v>780</v>
      </c>
      <c r="D210" s="21">
        <v>120</v>
      </c>
      <c r="E210" s="20"/>
      <c r="F210" s="20"/>
      <c r="G210" s="22"/>
      <c r="H210" s="23"/>
      <c r="I210" s="22"/>
      <c r="J210" s="22"/>
      <c r="K210" s="22"/>
      <c r="L210" s="198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81">
        <v>9</v>
      </c>
      <c r="B211" s="19" t="s">
        <v>925</v>
      </c>
      <c r="C211" s="20" t="s">
        <v>771</v>
      </c>
      <c r="D211" s="21">
        <v>40</v>
      </c>
      <c r="E211" s="20"/>
      <c r="F211" s="20"/>
      <c r="G211" s="22"/>
      <c r="H211" s="23"/>
      <c r="I211" s="22"/>
      <c r="J211" s="22"/>
      <c r="K211" s="22"/>
      <c r="L211" s="198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81">
        <v>10</v>
      </c>
      <c r="B212" s="19" t="s">
        <v>917</v>
      </c>
      <c r="C212" s="82" t="s">
        <v>780</v>
      </c>
      <c r="D212" s="21">
        <v>50</v>
      </c>
      <c r="E212" s="20"/>
      <c r="F212" s="20"/>
      <c r="G212" s="22"/>
      <c r="H212" s="23"/>
      <c r="I212" s="22"/>
      <c r="J212" s="22"/>
      <c r="K212" s="22"/>
      <c r="L212" s="198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81">
        <v>11</v>
      </c>
      <c r="B213" s="19" t="s">
        <v>856</v>
      </c>
      <c r="C213" s="82" t="s">
        <v>780</v>
      </c>
      <c r="D213" s="21">
        <v>1</v>
      </c>
      <c r="E213" s="20"/>
      <c r="F213" s="20"/>
      <c r="G213" s="22"/>
      <c r="H213" s="23"/>
      <c r="I213" s="22"/>
      <c r="J213" s="22"/>
      <c r="K213" s="22"/>
      <c r="L213" s="198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81">
        <v>12</v>
      </c>
      <c r="B214" s="19" t="s">
        <v>918</v>
      </c>
      <c r="C214" s="82" t="s">
        <v>780</v>
      </c>
      <c r="D214" s="21">
        <v>25</v>
      </c>
      <c r="E214" s="20"/>
      <c r="F214" s="20"/>
      <c r="G214" s="22"/>
      <c r="H214" s="23"/>
      <c r="I214" s="22"/>
      <c r="J214" s="22"/>
      <c r="K214" s="22"/>
      <c r="L214" s="198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81">
        <v>13</v>
      </c>
      <c r="B215" s="19" t="s">
        <v>857</v>
      </c>
      <c r="C215" s="82" t="s">
        <v>780</v>
      </c>
      <c r="D215" s="21">
        <v>2</v>
      </c>
      <c r="E215" s="20"/>
      <c r="F215" s="20"/>
      <c r="G215" s="22"/>
      <c r="H215" s="23"/>
      <c r="I215" s="22"/>
      <c r="J215" s="22"/>
      <c r="K215" s="22"/>
      <c r="L215" s="198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81">
        <v>14</v>
      </c>
      <c r="B216" s="19" t="s">
        <v>923</v>
      </c>
      <c r="C216" s="82" t="s">
        <v>780</v>
      </c>
      <c r="D216" s="21">
        <v>5</v>
      </c>
      <c r="E216" s="20"/>
      <c r="F216" s="20"/>
      <c r="G216" s="22"/>
      <c r="H216" s="23"/>
      <c r="I216" s="22"/>
      <c r="J216" s="22"/>
      <c r="K216" s="22"/>
      <c r="L216" s="198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81">
        <v>15</v>
      </c>
      <c r="B217" s="19" t="s">
        <v>924</v>
      </c>
      <c r="C217" s="82" t="s">
        <v>780</v>
      </c>
      <c r="D217" s="21">
        <v>60</v>
      </c>
      <c r="E217" s="20"/>
      <c r="F217" s="20"/>
      <c r="G217" s="22"/>
      <c r="H217" s="23"/>
      <c r="I217" s="22"/>
      <c r="J217" s="22"/>
      <c r="K217" s="22"/>
      <c r="L217" s="22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81">
        <v>16</v>
      </c>
      <c r="B218" s="19" t="s">
        <v>858</v>
      </c>
      <c r="C218" s="82" t="s">
        <v>780</v>
      </c>
      <c r="D218" s="21">
        <v>20</v>
      </c>
      <c r="E218" s="20"/>
      <c r="F218" s="20"/>
      <c r="G218" s="22"/>
      <c r="H218" s="23"/>
      <c r="I218" s="22"/>
      <c r="J218" s="22"/>
      <c r="K218" s="22"/>
      <c r="L218" s="22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81">
        <v>17</v>
      </c>
      <c r="B219" s="19" t="s">
        <v>859</v>
      </c>
      <c r="C219" s="82" t="s">
        <v>780</v>
      </c>
      <c r="D219" s="21">
        <v>2</v>
      </c>
      <c r="E219" s="20"/>
      <c r="F219" s="20"/>
      <c r="G219" s="22"/>
      <c r="H219" s="23"/>
      <c r="I219" s="22"/>
      <c r="J219" s="22"/>
      <c r="K219" s="22"/>
      <c r="L219" s="22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81">
        <v>18</v>
      </c>
      <c r="B220" s="19" t="s">
        <v>919</v>
      </c>
      <c r="C220" s="82" t="s">
        <v>780</v>
      </c>
      <c r="D220" s="21">
        <v>300</v>
      </c>
      <c r="E220" s="20"/>
      <c r="F220" s="20"/>
      <c r="G220" s="22"/>
      <c r="H220" s="23"/>
      <c r="I220" s="22"/>
      <c r="J220" s="22"/>
      <c r="K220" s="22"/>
      <c r="L220" s="22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81">
        <v>19</v>
      </c>
      <c r="B221" s="19" t="s">
        <v>920</v>
      </c>
      <c r="C221" s="82" t="s">
        <v>780</v>
      </c>
      <c r="D221" s="21">
        <v>10</v>
      </c>
      <c r="E221" s="20"/>
      <c r="F221" s="20"/>
      <c r="G221" s="22"/>
      <c r="H221" s="23"/>
      <c r="I221" s="22"/>
      <c r="J221" s="22"/>
      <c r="K221" s="22"/>
      <c r="L221" s="198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81">
        <v>20</v>
      </c>
      <c r="B222" s="84" t="s">
        <v>921</v>
      </c>
      <c r="C222" s="82" t="s">
        <v>780</v>
      </c>
      <c r="D222" s="21">
        <v>10</v>
      </c>
      <c r="E222" s="20"/>
      <c r="F222" s="20"/>
      <c r="G222" s="22"/>
      <c r="H222" s="23"/>
      <c r="I222" s="22"/>
      <c r="J222" s="22"/>
      <c r="K222" s="22"/>
      <c r="L222" s="198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81">
        <v>21</v>
      </c>
      <c r="B223" s="19" t="s">
        <v>860</v>
      </c>
      <c r="C223" s="82" t="s">
        <v>780</v>
      </c>
      <c r="D223" s="21">
        <v>5</v>
      </c>
      <c r="E223" s="20"/>
      <c r="F223" s="20"/>
      <c r="G223" s="22"/>
      <c r="H223" s="23"/>
      <c r="I223" s="22"/>
      <c r="J223" s="22"/>
      <c r="K223" s="22"/>
      <c r="L223" s="198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81">
        <v>22</v>
      </c>
      <c r="B224" s="19" t="s">
        <v>922</v>
      </c>
      <c r="C224" s="82" t="s">
        <v>780</v>
      </c>
      <c r="D224" s="21">
        <v>12</v>
      </c>
      <c r="E224" s="20"/>
      <c r="F224" s="20"/>
      <c r="G224" s="22"/>
      <c r="H224" s="23"/>
      <c r="I224" s="22"/>
      <c r="J224" s="22"/>
      <c r="K224" s="22"/>
      <c r="L224" s="198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81">
        <v>23</v>
      </c>
      <c r="B225" s="19" t="s">
        <v>861</v>
      </c>
      <c r="C225" s="82" t="s">
        <v>771</v>
      </c>
      <c r="D225" s="21">
        <v>50</v>
      </c>
      <c r="E225" s="20"/>
      <c r="F225" s="20"/>
      <c r="G225" s="22"/>
      <c r="H225" s="23"/>
      <c r="I225" s="22"/>
      <c r="J225" s="22"/>
      <c r="K225" s="22"/>
      <c r="L225" s="198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81">
        <v>24</v>
      </c>
      <c r="B226" s="19" t="s">
        <v>862</v>
      </c>
      <c r="C226" s="82" t="s">
        <v>780</v>
      </c>
      <c r="D226" s="21">
        <v>60</v>
      </c>
      <c r="E226" s="20"/>
      <c r="F226" s="20"/>
      <c r="G226" s="22"/>
      <c r="H226" s="23"/>
      <c r="I226" s="22"/>
      <c r="J226" s="22"/>
      <c r="K226" s="22"/>
      <c r="L226" s="198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81">
        <v>25</v>
      </c>
      <c r="B227" s="19" t="s">
        <v>863</v>
      </c>
      <c r="C227" s="82" t="s">
        <v>780</v>
      </c>
      <c r="D227" s="21">
        <v>150</v>
      </c>
      <c r="E227" s="20"/>
      <c r="F227" s="20"/>
      <c r="G227" s="22"/>
      <c r="H227" s="23"/>
      <c r="I227" s="22"/>
      <c r="J227" s="22"/>
      <c r="K227" s="22"/>
      <c r="L227" s="198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81">
        <v>26</v>
      </c>
      <c r="B228" s="248" t="s">
        <v>864</v>
      </c>
      <c r="C228" s="282" t="s">
        <v>780</v>
      </c>
      <c r="D228" s="283">
        <v>5</v>
      </c>
      <c r="E228" s="284"/>
      <c r="F228" s="284"/>
      <c r="G228" s="121"/>
      <c r="H228" s="122"/>
      <c r="I228" s="121"/>
      <c r="J228" s="22"/>
      <c r="K228" s="121"/>
      <c r="L228" s="19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81">
        <v>27</v>
      </c>
      <c r="B229" s="19" t="s">
        <v>865</v>
      </c>
      <c r="C229" s="82" t="s">
        <v>780</v>
      </c>
      <c r="D229" s="21">
        <v>15</v>
      </c>
      <c r="E229" s="20"/>
      <c r="F229" s="20"/>
      <c r="G229" s="22"/>
      <c r="H229" s="23"/>
      <c r="I229" s="22"/>
      <c r="J229" s="22"/>
      <c r="K229" s="22"/>
      <c r="L229" s="198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81">
        <v>28</v>
      </c>
      <c r="B230" s="19" t="s">
        <v>866</v>
      </c>
      <c r="C230" s="82" t="s">
        <v>771</v>
      </c>
      <c r="D230" s="21">
        <v>60</v>
      </c>
      <c r="E230" s="20"/>
      <c r="F230" s="20"/>
      <c r="G230" s="22"/>
      <c r="H230" s="23"/>
      <c r="I230" s="22"/>
      <c r="J230" s="22"/>
      <c r="K230" s="22"/>
      <c r="L230" s="198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 customHeight="1">
      <c r="A231" s="319" t="s">
        <v>741</v>
      </c>
      <c r="B231" s="319"/>
      <c r="C231" s="319"/>
      <c r="D231" s="319"/>
      <c r="E231" s="319"/>
      <c r="F231" s="319"/>
      <c r="G231" s="319"/>
      <c r="H231" s="319"/>
      <c r="I231" s="85">
        <f>SUM(I174:I230)</f>
        <v>0</v>
      </c>
      <c r="J231" s="86">
        <f>SUM(J174:J230)</f>
        <v>0</v>
      </c>
      <c r="K231" s="87"/>
      <c r="L231" s="86">
        <f>SUM(L197:L230)</f>
        <v>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1"/>
      <c r="B232" s="1"/>
      <c r="C232" s="68"/>
      <c r="D232" s="69"/>
      <c r="E232" s="70"/>
      <c r="F232" s="70"/>
      <c r="G232" s="71"/>
      <c r="H232" s="72"/>
      <c r="I232" s="71"/>
      <c r="J232" s="71"/>
      <c r="K232" s="71"/>
      <c r="L232" s="71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26"/>
      <c r="B233" s="253"/>
      <c r="C233" s="253"/>
      <c r="D233" s="253"/>
      <c r="E233" s="253"/>
      <c r="F233" s="253"/>
      <c r="G233" s="253"/>
      <c r="H233" s="1"/>
      <c r="J233" s="71"/>
      <c r="K233" s="26"/>
      <c r="L233" s="88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26"/>
      <c r="B234" s="9" t="s">
        <v>756</v>
      </c>
      <c r="C234" s="68"/>
      <c r="D234" s="69"/>
      <c r="E234" s="70"/>
      <c r="F234" s="70"/>
      <c r="G234" s="71"/>
      <c r="H234" s="72"/>
      <c r="I234" s="71"/>
      <c r="J234" s="71"/>
      <c r="K234" s="71"/>
      <c r="L234" s="71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26"/>
      <c r="B235" s="9" t="s">
        <v>775</v>
      </c>
      <c r="F235" s="70"/>
      <c r="G235" s="71"/>
      <c r="H235" s="72"/>
      <c r="I235" s="71"/>
      <c r="J235" s="71"/>
      <c r="K235" s="71"/>
      <c r="L235" s="71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26"/>
      <c r="B236" s="316" t="s">
        <v>776</v>
      </c>
      <c r="C236" s="316"/>
      <c r="D236" s="316"/>
      <c r="E236" s="70"/>
      <c r="F236" s="70"/>
      <c r="G236" s="71"/>
      <c r="H236" s="72"/>
      <c r="I236" s="71"/>
      <c r="J236" s="71"/>
      <c r="K236" s="71"/>
      <c r="L236" s="71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26"/>
      <c r="B237" s="9" t="s">
        <v>867</v>
      </c>
      <c r="C237" s="73"/>
      <c r="D237" s="73"/>
      <c r="E237" s="70"/>
      <c r="F237" s="70"/>
      <c r="G237" s="71"/>
      <c r="H237" s="72"/>
      <c r="I237" s="71"/>
      <c r="J237" s="71"/>
      <c r="K237" s="71"/>
      <c r="L237" s="71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26"/>
      <c r="B238" s="73"/>
      <c r="C238" s="73"/>
      <c r="D238" s="73"/>
      <c r="E238" s="70"/>
      <c r="F238" s="70"/>
      <c r="G238" s="71"/>
      <c r="H238" s="72"/>
      <c r="I238" s="71"/>
      <c r="J238" s="71"/>
      <c r="K238" s="71"/>
      <c r="L238" s="71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26"/>
      <c r="B239" s="316" t="s">
        <v>713</v>
      </c>
      <c r="C239" s="316"/>
      <c r="D239" s="316"/>
      <c r="E239" s="316"/>
      <c r="F239" s="316"/>
      <c r="G239" s="316"/>
      <c r="H239" s="316"/>
      <c r="I239" s="316"/>
      <c r="J239" s="316"/>
      <c r="K239" s="71"/>
      <c r="L239" s="71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26"/>
      <c r="B240" s="164" t="s">
        <v>714</v>
      </c>
      <c r="C240" s="164"/>
      <c r="D240" s="164"/>
      <c r="E240" s="164"/>
      <c r="F240" s="164"/>
      <c r="G240" s="164"/>
      <c r="H240" s="164"/>
      <c r="I240" s="164"/>
      <c r="J240" s="165"/>
      <c r="K240" s="71"/>
      <c r="L240" s="71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"/>
      <c r="B241" s="316" t="s">
        <v>715</v>
      </c>
      <c r="C241" s="316"/>
      <c r="D241" s="316"/>
      <c r="E241" s="316"/>
      <c r="F241" s="316"/>
      <c r="G241" s="316"/>
      <c r="H241" s="316"/>
      <c r="I241" s="316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>
      <c r="A242" s="1"/>
      <c r="B242" s="311" t="s">
        <v>743</v>
      </c>
      <c r="C242" s="311"/>
      <c r="D242" s="311"/>
      <c r="E242" s="311"/>
      <c r="F242" s="311"/>
      <c r="G242" s="311"/>
      <c r="H242" s="311"/>
      <c r="I242" s="311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7.25" customHeight="1">
      <c r="A243" s="1"/>
      <c r="B243" s="1"/>
      <c r="C243" s="1"/>
      <c r="D243" s="1"/>
      <c r="E243" s="1"/>
      <c r="F243" s="1"/>
      <c r="G243" s="1"/>
      <c r="H243" s="1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:256" ht="15">
      <c r="B244" s="314" t="s">
        <v>745</v>
      </c>
      <c r="C244" s="314"/>
      <c r="D244" s="9"/>
      <c r="H244" s="3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>
      <c r="A245" s="312" t="s">
        <v>716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8.75" customHeight="1">
      <c r="A246" s="315" t="s">
        <v>717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>
      <c r="A247" s="3" t="s">
        <v>718</v>
      </c>
      <c r="B247" s="4"/>
      <c r="C247" s="3"/>
      <c r="D247" s="5"/>
      <c r="E247" s="3"/>
      <c r="F247" s="3"/>
      <c r="G247" s="3"/>
      <c r="H247" s="6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>
      <c r="A248" s="3"/>
      <c r="B248" s="4"/>
      <c r="C248" s="3"/>
      <c r="D248" s="5"/>
      <c r="E248" s="3"/>
      <c r="F248" s="3"/>
      <c r="G248" s="3"/>
      <c r="H248" s="6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>
      <c r="A249" s="3" t="s">
        <v>719</v>
      </c>
      <c r="B249" s="4"/>
      <c r="C249" s="3"/>
      <c r="D249" s="5"/>
      <c r="E249" s="3"/>
      <c r="F249" s="3"/>
      <c r="G249" s="3"/>
      <c r="H249" s="6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>
      <c r="A250" s="3"/>
      <c r="B250" s="4"/>
      <c r="C250" s="3"/>
      <c r="D250" s="5"/>
      <c r="E250" s="3"/>
      <c r="F250" s="3"/>
      <c r="G250" s="3"/>
      <c r="H250" s="6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>
      <c r="A251" s="3" t="s">
        <v>720</v>
      </c>
      <c r="B251" s="4"/>
      <c r="C251" s="3"/>
      <c r="D251" s="5"/>
      <c r="E251" s="3" t="s">
        <v>721</v>
      </c>
      <c r="F251" s="3"/>
      <c r="G251" s="3"/>
      <c r="H251" s="6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>
      <c r="A252" s="3"/>
      <c r="B252" s="4"/>
      <c r="C252" s="3"/>
      <c r="D252" s="5"/>
      <c r="E252" s="3"/>
      <c r="F252" s="3"/>
      <c r="G252" s="3"/>
      <c r="H252" s="6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>
      <c r="A253" s="3" t="s">
        <v>868</v>
      </c>
      <c r="B253" s="4"/>
      <c r="C253" s="3"/>
      <c r="D253" s="5"/>
      <c r="E253" s="3"/>
      <c r="F253" s="3"/>
      <c r="G253" s="3"/>
      <c r="H253" s="6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>
      <c r="A254" s="3"/>
      <c r="B254" s="4"/>
      <c r="C254" s="3"/>
      <c r="D254" s="5"/>
      <c r="E254" s="3"/>
      <c r="F254" s="3"/>
      <c r="G254" s="3"/>
      <c r="H254" s="6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ht="15">
      <c r="B255" s="79" t="s">
        <v>869</v>
      </c>
    </row>
    <row r="256" ht="15">
      <c r="B256" s="79"/>
    </row>
    <row r="257" spans="1:12" s="74" customFormat="1" ht="60.75" customHeight="1">
      <c r="A257" s="89" t="s">
        <v>724</v>
      </c>
      <c r="B257" s="90" t="s">
        <v>725</v>
      </c>
      <c r="C257" s="90" t="s">
        <v>726</v>
      </c>
      <c r="D257" s="90" t="s">
        <v>727</v>
      </c>
      <c r="E257" s="90" t="s">
        <v>728</v>
      </c>
      <c r="F257" s="90" t="s">
        <v>729</v>
      </c>
      <c r="G257" s="90" t="s">
        <v>730</v>
      </c>
      <c r="H257" s="116" t="s">
        <v>731</v>
      </c>
      <c r="I257" s="116" t="s">
        <v>732</v>
      </c>
      <c r="J257" s="116" t="s">
        <v>733</v>
      </c>
      <c r="K257" s="90" t="s">
        <v>734</v>
      </c>
      <c r="L257" s="91" t="s">
        <v>735</v>
      </c>
    </row>
    <row r="258" spans="1:12" ht="12.75">
      <c r="A258" s="92">
        <v>1</v>
      </c>
      <c r="B258" s="84" t="s">
        <v>870</v>
      </c>
      <c r="C258" s="20" t="s">
        <v>771</v>
      </c>
      <c r="D258" s="20">
        <v>3000</v>
      </c>
      <c r="E258" s="20"/>
      <c r="F258" s="20"/>
      <c r="G258" s="286"/>
      <c r="H258" s="215"/>
      <c r="I258" s="182"/>
      <c r="J258" s="288"/>
      <c r="K258" s="287"/>
      <c r="L258" s="285"/>
    </row>
    <row r="259" spans="1:12" ht="13.5" customHeight="1">
      <c r="A259" s="318" t="s">
        <v>741</v>
      </c>
      <c r="B259" s="318"/>
      <c r="C259" s="318"/>
      <c r="D259" s="318"/>
      <c r="E259" s="318"/>
      <c r="F259" s="318"/>
      <c r="G259" s="318"/>
      <c r="H259" s="319"/>
      <c r="I259" s="85"/>
      <c r="J259" s="93">
        <f>SUM(J258:J258)</f>
        <v>0</v>
      </c>
      <c r="K259" s="94"/>
      <c r="L259" s="95">
        <f>SUM(L258:L258)</f>
        <v>0</v>
      </c>
    </row>
    <row r="260" ht="12.75" customHeight="1"/>
    <row r="261" spans="1:12" ht="12.75">
      <c r="A261" s="78"/>
      <c r="B261" s="253"/>
      <c r="C261" s="253"/>
      <c r="D261" s="253"/>
      <c r="E261" s="253"/>
      <c r="F261" s="253"/>
      <c r="G261" s="253"/>
      <c r="H261" s="1"/>
      <c r="J261" s="71"/>
      <c r="K261" s="71"/>
      <c r="L261" s="71"/>
    </row>
    <row r="262" spans="1:12" ht="12.75">
      <c r="A262" s="78"/>
      <c r="B262" s="316" t="s">
        <v>776</v>
      </c>
      <c r="C262" s="316"/>
      <c r="D262" s="316"/>
      <c r="E262" s="70"/>
      <c r="F262" s="70"/>
      <c r="G262" s="71"/>
      <c r="H262" s="96"/>
      <c r="I262" s="97"/>
      <c r="J262" s="71"/>
      <c r="K262" s="71"/>
      <c r="L262" s="71"/>
    </row>
    <row r="263" spans="1:12" ht="12.75">
      <c r="A263" s="78"/>
      <c r="B263" s="29"/>
      <c r="C263" s="70"/>
      <c r="D263" s="69"/>
      <c r="E263" s="70"/>
      <c r="F263" s="70"/>
      <c r="G263" s="71"/>
      <c r="H263" s="96"/>
      <c r="I263" s="97"/>
      <c r="J263" s="71"/>
      <c r="K263" s="71"/>
      <c r="L263" s="71"/>
    </row>
    <row r="264" spans="1:12" ht="12.75">
      <c r="A264" s="78"/>
      <c r="C264" s="70"/>
      <c r="D264" s="69"/>
      <c r="E264" s="70"/>
      <c r="F264" s="70"/>
      <c r="G264" s="71"/>
      <c r="H264" s="96"/>
      <c r="I264" s="97"/>
      <c r="J264" s="71"/>
      <c r="K264" s="71"/>
      <c r="L264" s="71"/>
    </row>
    <row r="265" spans="1:12" ht="12.75">
      <c r="A265" s="78"/>
      <c r="B265" s="67"/>
      <c r="C265" s="70"/>
      <c r="D265" s="69"/>
      <c r="E265" s="70"/>
      <c r="F265" s="70"/>
      <c r="G265" s="71"/>
      <c r="H265" s="96"/>
      <c r="I265" s="97"/>
      <c r="J265" s="71"/>
      <c r="K265" s="71"/>
      <c r="L265" s="71"/>
    </row>
    <row r="266" spans="1:12" ht="15">
      <c r="A266" s="311" t="s">
        <v>743</v>
      </c>
      <c r="B266" s="311"/>
      <c r="C266" s="311"/>
      <c r="D266" s="311"/>
      <c r="E266" s="311"/>
      <c r="F266" s="311"/>
      <c r="G266" s="311"/>
      <c r="H266" s="311"/>
      <c r="I266" s="97"/>
      <c r="J266" s="71"/>
      <c r="K266" s="71"/>
      <c r="L266" s="71"/>
    </row>
    <row r="267" spans="1:12" ht="15">
      <c r="A267" s="314" t="s">
        <v>745</v>
      </c>
      <c r="B267" s="314"/>
      <c r="C267" s="70"/>
      <c r="D267" s="69"/>
      <c r="E267" s="70"/>
      <c r="F267" s="70"/>
      <c r="G267" s="71"/>
      <c r="H267" s="96"/>
      <c r="I267" s="97"/>
      <c r="J267" s="71"/>
      <c r="K267" s="71"/>
      <c r="L267" s="71"/>
    </row>
    <row r="268" spans="1:12" ht="12.75" customHeight="1">
      <c r="A268" s="312" t="s">
        <v>745</v>
      </c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</row>
    <row r="269" spans="1:256" ht="15">
      <c r="A269" s="312" t="s">
        <v>716</v>
      </c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>
      <c r="A270" s="315" t="s">
        <v>717</v>
      </c>
      <c r="B270" s="315"/>
      <c r="C270" s="315"/>
      <c r="D270" s="315"/>
      <c r="E270" s="315"/>
      <c r="F270" s="315"/>
      <c r="G270" s="315"/>
      <c r="H270" s="315"/>
      <c r="I270" s="315"/>
      <c r="J270" s="315"/>
      <c r="K270" s="315"/>
      <c r="L270" s="315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57" customHeight="1">
      <c r="A271" s="3" t="s">
        <v>718</v>
      </c>
      <c r="B271" s="4"/>
      <c r="C271" s="3"/>
      <c r="D271" s="5"/>
      <c r="E271" s="3"/>
      <c r="F271" s="3"/>
      <c r="G271" s="3"/>
      <c r="H271" s="6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>
      <c r="A272" s="3"/>
      <c r="B272" s="4"/>
      <c r="C272" s="3"/>
      <c r="D272" s="5"/>
      <c r="E272" s="3"/>
      <c r="F272" s="3"/>
      <c r="G272" s="3"/>
      <c r="H272" s="6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>
      <c r="A273" s="3" t="s">
        <v>719</v>
      </c>
      <c r="B273" s="4"/>
      <c r="C273" s="3"/>
      <c r="D273" s="5"/>
      <c r="E273" s="3"/>
      <c r="F273" s="3"/>
      <c r="G273" s="3"/>
      <c r="H273" s="6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8.75" customHeight="1">
      <c r="A274" s="3"/>
      <c r="B274" s="4"/>
      <c r="C274" s="3"/>
      <c r="D274" s="5"/>
      <c r="E274" s="3"/>
      <c r="F274" s="3"/>
      <c r="G274" s="3"/>
      <c r="H274" s="6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>
      <c r="A275" s="3" t="s">
        <v>720</v>
      </c>
      <c r="B275" s="4"/>
      <c r="C275" s="3"/>
      <c r="D275" s="5"/>
      <c r="E275" s="3" t="s">
        <v>721</v>
      </c>
      <c r="F275" s="3"/>
      <c r="G275" s="3"/>
      <c r="H275" s="6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>
      <c r="A276" s="3"/>
      <c r="B276" s="4"/>
      <c r="C276" s="3"/>
      <c r="D276" s="5"/>
      <c r="E276" s="3"/>
      <c r="F276" s="3"/>
      <c r="G276" s="3"/>
      <c r="H276" s="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>
      <c r="A277" s="3" t="s">
        <v>872</v>
      </c>
      <c r="B277" s="4"/>
      <c r="C277" s="3"/>
      <c r="D277" s="5"/>
      <c r="E277" s="3"/>
      <c r="F277" s="3"/>
      <c r="G277" s="3"/>
      <c r="H277" s="6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7:256" ht="12.75">
      <c r="G278" s="2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:256" ht="15">
      <c r="B279" s="79" t="s">
        <v>449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3:256" ht="12.75"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40.5">
      <c r="A281" s="101" t="s">
        <v>724</v>
      </c>
      <c r="B281" s="102" t="s">
        <v>725</v>
      </c>
      <c r="C281" s="102" t="s">
        <v>726</v>
      </c>
      <c r="D281" s="102" t="s">
        <v>727</v>
      </c>
      <c r="E281" s="102" t="s">
        <v>728</v>
      </c>
      <c r="F281" s="102" t="s">
        <v>729</v>
      </c>
      <c r="G281" s="102" t="s">
        <v>730</v>
      </c>
      <c r="H281" s="102" t="s">
        <v>731</v>
      </c>
      <c r="I281" s="102" t="s">
        <v>732</v>
      </c>
      <c r="J281" s="102" t="s">
        <v>733</v>
      </c>
      <c r="K281" s="102" t="s">
        <v>734</v>
      </c>
      <c r="L281" s="103" t="s">
        <v>735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12" ht="12.75">
      <c r="A282" s="104">
        <v>1</v>
      </c>
      <c r="B282" s="278" t="s">
        <v>309</v>
      </c>
      <c r="C282" s="235" t="s">
        <v>737</v>
      </c>
      <c r="D282" s="280">
        <v>15</v>
      </c>
      <c r="E282" s="235"/>
      <c r="F282" s="235"/>
      <c r="G282" s="124"/>
      <c r="H282" s="125"/>
      <c r="I282" s="200"/>
      <c r="J282" s="124"/>
      <c r="K282" s="200"/>
      <c r="L282" s="200"/>
    </row>
    <row r="283" spans="1:12" ht="12.75">
      <c r="A283" s="104">
        <v>2</v>
      </c>
      <c r="B283" s="19" t="s">
        <v>316</v>
      </c>
      <c r="C283" s="20" t="s">
        <v>780</v>
      </c>
      <c r="D283" s="21">
        <v>5</v>
      </c>
      <c r="E283" s="20"/>
      <c r="F283" s="20"/>
      <c r="G283" s="22"/>
      <c r="H283" s="23"/>
      <c r="I283" s="200"/>
      <c r="J283" s="124"/>
      <c r="K283" s="200"/>
      <c r="L283" s="200"/>
    </row>
    <row r="284" spans="1:12" ht="12.75">
      <c r="A284" s="104">
        <v>3</v>
      </c>
      <c r="B284" s="19" t="s">
        <v>306</v>
      </c>
      <c r="C284" s="20" t="s">
        <v>780</v>
      </c>
      <c r="D284" s="21">
        <v>2</v>
      </c>
      <c r="E284" s="20"/>
      <c r="F284" s="20"/>
      <c r="G284" s="22"/>
      <c r="H284" s="23"/>
      <c r="I284" s="200"/>
      <c r="J284" s="124"/>
      <c r="K284" s="200"/>
      <c r="L284" s="200"/>
    </row>
    <row r="285" spans="1:12" s="105" customFormat="1" ht="12">
      <c r="A285" s="104">
        <v>4</v>
      </c>
      <c r="B285" s="19" t="s">
        <v>887</v>
      </c>
      <c r="C285" s="82" t="s">
        <v>780</v>
      </c>
      <c r="D285" s="281">
        <v>10</v>
      </c>
      <c r="E285" s="20"/>
      <c r="F285" s="20"/>
      <c r="G285" s="22"/>
      <c r="H285" s="23"/>
      <c r="I285" s="200"/>
      <c r="J285" s="124"/>
      <c r="K285" s="200"/>
      <c r="L285" s="200"/>
    </row>
    <row r="286" spans="1:36" s="62" customFormat="1" ht="12">
      <c r="A286" s="104">
        <v>5</v>
      </c>
      <c r="B286" s="19" t="s">
        <v>888</v>
      </c>
      <c r="C286" s="38" t="s">
        <v>780</v>
      </c>
      <c r="D286" s="21">
        <v>10</v>
      </c>
      <c r="E286" s="20"/>
      <c r="F286" s="20"/>
      <c r="G286" s="22"/>
      <c r="H286" s="23"/>
      <c r="I286" s="200"/>
      <c r="J286" s="124"/>
      <c r="K286" s="200"/>
      <c r="L286" s="20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</row>
    <row r="287" spans="1:36" s="62" customFormat="1" ht="12">
      <c r="A287" s="104">
        <v>6</v>
      </c>
      <c r="B287" s="19" t="s">
        <v>317</v>
      </c>
      <c r="C287" s="20" t="s">
        <v>780</v>
      </c>
      <c r="D287" s="21">
        <v>20</v>
      </c>
      <c r="E287" s="20"/>
      <c r="F287" s="20"/>
      <c r="G287" s="22"/>
      <c r="H287" s="23"/>
      <c r="I287" s="200"/>
      <c r="J287" s="124"/>
      <c r="K287" s="200"/>
      <c r="L287" s="20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</row>
    <row r="288" spans="1:36" s="62" customFormat="1" ht="12">
      <c r="A288" s="104">
        <v>7</v>
      </c>
      <c r="B288" s="19" t="s">
        <v>889</v>
      </c>
      <c r="C288" s="38" t="s">
        <v>780</v>
      </c>
      <c r="D288" s="21">
        <v>200</v>
      </c>
      <c r="E288" s="20"/>
      <c r="F288" s="20"/>
      <c r="G288" s="22"/>
      <c r="H288" s="23"/>
      <c r="I288" s="200"/>
      <c r="J288" s="124"/>
      <c r="K288" s="200"/>
      <c r="L288" s="20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</row>
    <row r="289" spans="1:36" s="62" customFormat="1" ht="12">
      <c r="A289" s="104">
        <v>8</v>
      </c>
      <c r="B289" s="19" t="s">
        <v>928</v>
      </c>
      <c r="C289" s="20" t="s">
        <v>780</v>
      </c>
      <c r="D289" s="21">
        <v>5</v>
      </c>
      <c r="E289" s="20"/>
      <c r="F289" s="20"/>
      <c r="G289" s="22"/>
      <c r="H289" s="23"/>
      <c r="I289" s="200"/>
      <c r="J289" s="124"/>
      <c r="K289" s="200"/>
      <c r="L289" s="20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</row>
    <row r="290" spans="1:36" s="62" customFormat="1" ht="12">
      <c r="A290" s="104">
        <v>9</v>
      </c>
      <c r="B290" s="19" t="s">
        <v>929</v>
      </c>
      <c r="C290" s="20" t="s">
        <v>737</v>
      </c>
      <c r="D290" s="21">
        <v>800</v>
      </c>
      <c r="E290" s="38"/>
      <c r="F290" s="20"/>
      <c r="G290" s="22"/>
      <c r="H290" s="23"/>
      <c r="I290" s="200"/>
      <c r="J290" s="124"/>
      <c r="K290" s="200"/>
      <c r="L290" s="20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</row>
    <row r="291" spans="1:36" s="62" customFormat="1" ht="12">
      <c r="A291" s="104">
        <v>10</v>
      </c>
      <c r="B291" s="19" t="s">
        <v>930</v>
      </c>
      <c r="C291" s="20" t="s">
        <v>780</v>
      </c>
      <c r="D291" s="21">
        <v>10</v>
      </c>
      <c r="E291" s="20"/>
      <c r="F291" s="20"/>
      <c r="G291" s="22"/>
      <c r="H291" s="23"/>
      <c r="I291" s="200"/>
      <c r="J291" s="124"/>
      <c r="K291" s="200"/>
      <c r="L291" s="20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</row>
    <row r="292" spans="1:36" s="62" customFormat="1" ht="12">
      <c r="A292" s="104">
        <v>11</v>
      </c>
      <c r="B292" s="19" t="s">
        <v>313</v>
      </c>
      <c r="C292" s="20" t="s">
        <v>780</v>
      </c>
      <c r="D292" s="21">
        <v>5</v>
      </c>
      <c r="E292" s="20"/>
      <c r="F292" s="20"/>
      <c r="G292" s="22"/>
      <c r="H292" s="23"/>
      <c r="I292" s="200"/>
      <c r="J292" s="124"/>
      <c r="K292" s="200"/>
      <c r="L292" s="20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</row>
    <row r="293" spans="1:36" s="62" customFormat="1" ht="12.75" customHeight="1">
      <c r="A293" s="104">
        <v>12</v>
      </c>
      <c r="B293" s="19" t="s">
        <v>314</v>
      </c>
      <c r="C293" s="20" t="s">
        <v>780</v>
      </c>
      <c r="D293" s="21">
        <v>10</v>
      </c>
      <c r="E293" s="20"/>
      <c r="F293" s="20"/>
      <c r="G293" s="22"/>
      <c r="H293" s="23"/>
      <c r="I293" s="200"/>
      <c r="J293" s="124"/>
      <c r="K293" s="200"/>
      <c r="L293" s="20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</row>
    <row r="294" spans="1:36" s="62" customFormat="1" ht="12.75" customHeight="1">
      <c r="A294" s="104">
        <v>13</v>
      </c>
      <c r="B294" s="19" t="s">
        <v>308</v>
      </c>
      <c r="C294" s="38" t="s">
        <v>780</v>
      </c>
      <c r="D294" s="21">
        <v>25</v>
      </c>
      <c r="E294" s="20"/>
      <c r="F294" s="20"/>
      <c r="G294" s="22"/>
      <c r="H294" s="23"/>
      <c r="I294" s="200"/>
      <c r="J294" s="124"/>
      <c r="K294" s="200"/>
      <c r="L294" s="20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</row>
    <row r="295" spans="1:36" s="62" customFormat="1" ht="12.75" customHeight="1">
      <c r="A295" s="104">
        <v>14</v>
      </c>
      <c r="B295" s="19" t="s">
        <v>311</v>
      </c>
      <c r="C295" s="38" t="s">
        <v>780</v>
      </c>
      <c r="D295" s="21">
        <v>2</v>
      </c>
      <c r="E295" s="20"/>
      <c r="F295" s="20"/>
      <c r="G295" s="22"/>
      <c r="H295" s="23"/>
      <c r="I295" s="200"/>
      <c r="J295" s="124"/>
      <c r="K295" s="200"/>
      <c r="L295" s="20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</row>
    <row r="296" spans="1:36" s="62" customFormat="1" ht="12.75" customHeight="1">
      <c r="A296" s="104">
        <v>15</v>
      </c>
      <c r="B296" s="19" t="s">
        <v>310</v>
      </c>
      <c r="C296" s="20" t="s">
        <v>780</v>
      </c>
      <c r="D296" s="21">
        <v>10</v>
      </c>
      <c r="E296" s="20"/>
      <c r="F296" s="20"/>
      <c r="G296" s="22"/>
      <c r="H296" s="23"/>
      <c r="I296" s="200"/>
      <c r="J296" s="124"/>
      <c r="K296" s="200"/>
      <c r="L296" s="20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</row>
    <row r="297" spans="1:36" s="62" customFormat="1" ht="12.75" customHeight="1">
      <c r="A297" s="104">
        <v>16</v>
      </c>
      <c r="B297" s="19" t="s">
        <v>318</v>
      </c>
      <c r="C297" s="20" t="s">
        <v>780</v>
      </c>
      <c r="D297" s="21">
        <v>10</v>
      </c>
      <c r="E297" s="20"/>
      <c r="F297" s="20"/>
      <c r="G297" s="22"/>
      <c r="H297" s="23"/>
      <c r="I297" s="200"/>
      <c r="J297" s="124"/>
      <c r="K297" s="200"/>
      <c r="L297" s="20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</row>
    <row r="298" spans="1:36" s="62" customFormat="1" ht="12.75" customHeight="1">
      <c r="A298" s="104">
        <v>17</v>
      </c>
      <c r="B298" s="19" t="s">
        <v>926</v>
      </c>
      <c r="C298" s="20" t="s">
        <v>737</v>
      </c>
      <c r="D298" s="21">
        <v>150</v>
      </c>
      <c r="E298" s="20"/>
      <c r="F298" s="20"/>
      <c r="G298" s="22"/>
      <c r="H298" s="23"/>
      <c r="I298" s="200"/>
      <c r="J298" s="124"/>
      <c r="K298" s="200"/>
      <c r="L298" s="20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</row>
    <row r="299" spans="1:36" s="62" customFormat="1" ht="13.5" customHeight="1">
      <c r="A299" s="104">
        <v>18</v>
      </c>
      <c r="B299" s="19" t="s">
        <v>927</v>
      </c>
      <c r="C299" s="20" t="s">
        <v>780</v>
      </c>
      <c r="D299" s="21">
        <v>25</v>
      </c>
      <c r="E299" s="20"/>
      <c r="F299" s="20"/>
      <c r="G299" s="22"/>
      <c r="H299" s="23"/>
      <c r="I299" s="200"/>
      <c r="J299" s="124"/>
      <c r="K299" s="200"/>
      <c r="L299" s="20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</row>
    <row r="300" spans="1:36" s="62" customFormat="1" ht="12">
      <c r="A300" s="104">
        <v>19</v>
      </c>
      <c r="B300" s="19" t="s">
        <v>897</v>
      </c>
      <c r="C300" s="20" t="s">
        <v>780</v>
      </c>
      <c r="D300" s="21">
        <v>60</v>
      </c>
      <c r="E300" s="20"/>
      <c r="F300" s="20"/>
      <c r="G300" s="24"/>
      <c r="H300" s="23"/>
      <c r="I300" s="24"/>
      <c r="J300" s="124"/>
      <c r="K300" s="24"/>
      <c r="L300" s="20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</row>
    <row r="301" spans="1:36" s="62" customFormat="1" ht="12">
      <c r="A301" s="104">
        <v>20</v>
      </c>
      <c r="B301" s="248" t="s">
        <v>319</v>
      </c>
      <c r="C301" s="289" t="s">
        <v>780</v>
      </c>
      <c r="D301" s="283">
        <v>40</v>
      </c>
      <c r="E301" s="289"/>
      <c r="F301" s="289"/>
      <c r="G301" s="289"/>
      <c r="H301" s="289"/>
      <c r="I301" s="290"/>
      <c r="J301" s="146"/>
      <c r="K301" s="290"/>
      <c r="L301" s="29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</row>
    <row r="302" spans="1:36" s="62" customFormat="1" ht="12">
      <c r="A302" s="104">
        <v>21</v>
      </c>
      <c r="B302" s="214" t="s">
        <v>307</v>
      </c>
      <c r="C302" s="181" t="s">
        <v>780</v>
      </c>
      <c r="D302" s="216">
        <v>2</v>
      </c>
      <c r="E302" s="215"/>
      <c r="F302" s="215"/>
      <c r="G302" s="182"/>
      <c r="H302" s="183"/>
      <c r="I302" s="291"/>
      <c r="J302" s="182"/>
      <c r="K302" s="291"/>
      <c r="L302" s="291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</row>
    <row r="303" spans="1:36" s="62" customFormat="1" ht="12">
      <c r="A303" s="104">
        <v>22</v>
      </c>
      <c r="B303" s="214" t="s">
        <v>312</v>
      </c>
      <c r="C303" s="181" t="s">
        <v>780</v>
      </c>
      <c r="D303" s="216">
        <v>12</v>
      </c>
      <c r="E303" s="215"/>
      <c r="F303" s="215"/>
      <c r="G303" s="182"/>
      <c r="H303" s="183"/>
      <c r="I303" s="291"/>
      <c r="J303" s="182"/>
      <c r="K303" s="291"/>
      <c r="L303" s="291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</row>
    <row r="304" spans="1:36" s="62" customFormat="1" ht="12">
      <c r="A304" s="104">
        <v>23</v>
      </c>
      <c r="B304" s="214" t="s">
        <v>315</v>
      </c>
      <c r="C304" s="181" t="s">
        <v>780</v>
      </c>
      <c r="D304" s="216">
        <v>5</v>
      </c>
      <c r="E304" s="215"/>
      <c r="F304" s="215"/>
      <c r="G304" s="182"/>
      <c r="H304" s="183"/>
      <c r="I304" s="291"/>
      <c r="J304" s="182"/>
      <c r="K304" s="291"/>
      <c r="L304" s="291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</row>
    <row r="305" spans="1:36" s="62" customFormat="1" ht="12">
      <c r="A305" s="104">
        <v>24</v>
      </c>
      <c r="B305" s="214" t="s">
        <v>320</v>
      </c>
      <c r="C305" s="215" t="s">
        <v>780</v>
      </c>
      <c r="D305" s="216">
        <v>70</v>
      </c>
      <c r="E305" s="215"/>
      <c r="F305" s="215"/>
      <c r="G305" s="182"/>
      <c r="H305" s="183"/>
      <c r="I305" s="291"/>
      <c r="J305" s="182"/>
      <c r="K305" s="291"/>
      <c r="L305" s="291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</row>
    <row r="306" spans="1:36" s="62" customFormat="1" ht="9.75">
      <c r="A306" s="329" t="s">
        <v>741</v>
      </c>
      <c r="B306" s="329"/>
      <c r="C306" s="329"/>
      <c r="D306" s="329"/>
      <c r="E306" s="329"/>
      <c r="F306" s="329"/>
      <c r="G306" s="329"/>
      <c r="H306" s="329"/>
      <c r="I306" s="212">
        <f>SUM(I269:I305)</f>
        <v>0</v>
      </c>
      <c r="J306" s="212">
        <f>SUM(J290:J305)</f>
        <v>0</v>
      </c>
      <c r="K306" s="276"/>
      <c r="L306" s="212">
        <f>SUM(L290:L305)</f>
        <v>0</v>
      </c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</row>
    <row r="307" spans="1:36" s="62" customFormat="1" ht="9.75">
      <c r="A307" s="111"/>
      <c r="B307" s="111"/>
      <c r="C307" s="111"/>
      <c r="D307" s="111"/>
      <c r="E307" s="111"/>
      <c r="F307" s="111"/>
      <c r="G307" s="111"/>
      <c r="H307" s="111"/>
      <c r="I307" s="71"/>
      <c r="J307" s="71"/>
      <c r="K307" s="71"/>
      <c r="L307" s="71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</row>
    <row r="308" spans="1:36" s="62" customFormat="1" ht="9.75">
      <c r="A308" s="111"/>
      <c r="B308" s="111"/>
      <c r="C308" s="111"/>
      <c r="D308" s="111"/>
      <c r="E308" s="111"/>
      <c r="F308" s="111"/>
      <c r="G308" s="111"/>
      <c r="H308" s="111"/>
      <c r="I308" s="71"/>
      <c r="J308" s="71"/>
      <c r="K308" s="71"/>
      <c r="L308" s="71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</row>
    <row r="309" spans="1:36" s="62" customFormat="1" ht="12.75">
      <c r="A309" s="111"/>
      <c r="B309" s="253"/>
      <c r="C309" s="253"/>
      <c r="D309" s="253"/>
      <c r="E309" s="253"/>
      <c r="F309" s="253"/>
      <c r="G309" s="253"/>
      <c r="H309" s="1"/>
      <c r="I309" s="1"/>
      <c r="J309" s="71"/>
      <c r="K309" s="71"/>
      <c r="L309" s="71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</row>
    <row r="310" spans="1:36" s="62" customFormat="1" ht="12.75">
      <c r="A310" s="1"/>
      <c r="B310" s="9" t="s">
        <v>898</v>
      </c>
      <c r="C310" s="29"/>
      <c r="D310" s="27"/>
      <c r="E310" s="42"/>
      <c r="F310" s="1"/>
      <c r="G310" s="12"/>
      <c r="H310"/>
      <c r="I310" s="1"/>
      <c r="J310" s="1"/>
      <c r="K310" s="1"/>
      <c r="L310" s="1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</row>
    <row r="311" spans="1:36" s="62" customFormat="1" ht="12.75">
      <c r="A311" s="1"/>
      <c r="B311" s="9" t="s">
        <v>899</v>
      </c>
      <c r="C311" s="29"/>
      <c r="D311" s="27"/>
      <c r="E311" s="42"/>
      <c r="F311" s="1"/>
      <c r="G311" s="12"/>
      <c r="H311"/>
      <c r="I311" s="1"/>
      <c r="J311" s="1"/>
      <c r="K311" s="1"/>
      <c r="L311" s="1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</row>
    <row r="312" spans="1:36" s="62" customFormat="1" ht="12.75">
      <c r="A312" s="1"/>
      <c r="B312" s="9"/>
      <c r="C312" s="29"/>
      <c r="D312" s="27"/>
      <c r="E312" s="42"/>
      <c r="F312" s="1"/>
      <c r="G312" s="12"/>
      <c r="H312"/>
      <c r="I312" s="1"/>
      <c r="J312" s="1"/>
      <c r="K312" s="1"/>
      <c r="L312" s="1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</row>
    <row r="313" spans="1:36" s="62" customFormat="1" ht="12.75">
      <c r="A313" s="1"/>
      <c r="B313" s="316" t="s">
        <v>713</v>
      </c>
      <c r="C313" s="316"/>
      <c r="D313" s="316"/>
      <c r="E313" s="316"/>
      <c r="F313" s="316"/>
      <c r="G313" s="316"/>
      <c r="H313" s="316"/>
      <c r="I313" s="316"/>
      <c r="J313" s="316"/>
      <c r="K313" s="1"/>
      <c r="L313" s="1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</row>
    <row r="314" spans="1:36" s="62" customFormat="1" ht="12.75">
      <c r="A314" s="1"/>
      <c r="B314" s="164" t="s">
        <v>714</v>
      </c>
      <c r="C314" s="164"/>
      <c r="D314" s="164"/>
      <c r="E314" s="164"/>
      <c r="F314" s="164"/>
      <c r="G314" s="164"/>
      <c r="H314" s="164"/>
      <c r="I314" s="164"/>
      <c r="J314" s="165"/>
      <c r="K314" s="1"/>
      <c r="L314" s="1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</row>
    <row r="315" spans="1:36" s="62" customFormat="1" ht="12.75">
      <c r="A315" s="1"/>
      <c r="B315" s="316" t="s">
        <v>715</v>
      </c>
      <c r="C315" s="316"/>
      <c r="D315" s="316"/>
      <c r="E315" s="316"/>
      <c r="F315" s="316"/>
      <c r="G315" s="316"/>
      <c r="H315" s="316"/>
      <c r="I315" s="316"/>
      <c r="J315" s="1"/>
      <c r="K315" s="1"/>
      <c r="L315" s="1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</row>
    <row r="316" spans="1:36" s="62" customFormat="1" ht="12.75">
      <c r="A316" s="1"/>
      <c r="B316"/>
      <c r="C316" s="29"/>
      <c r="D316" s="27"/>
      <c r="E316" s="42"/>
      <c r="F316" s="1"/>
      <c r="G316" s="12"/>
      <c r="H316"/>
      <c r="I316" s="1"/>
      <c r="J316" s="1"/>
      <c r="K316" s="1"/>
      <c r="L316" s="1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</row>
    <row r="317" spans="1:12" ht="13.5" customHeight="1">
      <c r="A317" s="311" t="s">
        <v>743</v>
      </c>
      <c r="B317" s="311"/>
      <c r="C317" s="311"/>
      <c r="D317" s="311"/>
      <c r="E317" s="311"/>
      <c r="F317" s="311"/>
      <c r="G317" s="311"/>
      <c r="H317" s="311"/>
      <c r="I317"/>
      <c r="J317"/>
      <c r="K317"/>
      <c r="L317"/>
    </row>
    <row r="318" spans="1:12" ht="15">
      <c r="A318" s="31"/>
      <c r="B318" s="31"/>
      <c r="C318" s="31"/>
      <c r="D318" s="31"/>
      <c r="E318" s="31"/>
      <c r="F318" s="31"/>
      <c r="G318" s="31"/>
      <c r="H318" s="31"/>
      <c r="I318"/>
      <c r="J318"/>
      <c r="K318"/>
      <c r="L318"/>
    </row>
    <row r="319" spans="2:3" ht="11.25" customHeight="1">
      <c r="B319" s="314" t="s">
        <v>745</v>
      </c>
      <c r="C319" s="314"/>
    </row>
    <row r="320" ht="11.25" customHeight="1"/>
    <row r="321" spans="1:256" ht="15">
      <c r="A321" s="31"/>
      <c r="B321" s="31"/>
      <c r="C321" s="31"/>
      <c r="D321" s="31"/>
      <c r="E321" s="31"/>
      <c r="F321" s="31"/>
      <c r="G321" s="31"/>
      <c r="H321" s="3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5">
      <c r="A322" s="312" t="s">
        <v>716</v>
      </c>
      <c r="B322" s="312"/>
      <c r="C322" s="312"/>
      <c r="D322" s="312"/>
      <c r="E322" s="312"/>
      <c r="F322" s="312"/>
      <c r="G322" s="312"/>
      <c r="H322" s="312"/>
      <c r="I322" s="312"/>
      <c r="J322" s="312"/>
      <c r="K322" s="312"/>
      <c r="L322" s="31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5">
      <c r="A323" s="315" t="s">
        <v>717</v>
      </c>
      <c r="B323" s="315"/>
      <c r="C323" s="315"/>
      <c r="D323" s="315"/>
      <c r="E323" s="315"/>
      <c r="F323" s="315"/>
      <c r="G323" s="315"/>
      <c r="H323" s="315"/>
      <c r="I323" s="315"/>
      <c r="J323" s="315"/>
      <c r="K323" s="315"/>
      <c r="L323" s="315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5">
      <c r="A324" s="3" t="s">
        <v>718</v>
      </c>
      <c r="B324" s="4"/>
      <c r="C324" s="3"/>
      <c r="D324" s="5"/>
      <c r="E324" s="3"/>
      <c r="F324" s="3"/>
      <c r="G324" s="3"/>
      <c r="H324" s="6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5">
      <c r="A325" s="3"/>
      <c r="B325" s="4"/>
      <c r="C325" s="3"/>
      <c r="D325" s="5"/>
      <c r="E325" s="3"/>
      <c r="F325" s="3"/>
      <c r="G325" s="3"/>
      <c r="H325" s="6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5">
      <c r="A326" s="3" t="s">
        <v>719</v>
      </c>
      <c r="B326" s="4"/>
      <c r="C326" s="3"/>
      <c r="D326" s="5"/>
      <c r="E326" s="3"/>
      <c r="F326" s="3"/>
      <c r="G326" s="3"/>
      <c r="H326" s="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5">
      <c r="A327" s="3"/>
      <c r="B327" s="4"/>
      <c r="C327" s="3"/>
      <c r="D327" s="5"/>
      <c r="E327" s="3"/>
      <c r="F327" s="3"/>
      <c r="G327" s="3"/>
      <c r="H327" s="6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57" customHeight="1">
      <c r="A328" s="3" t="s">
        <v>720</v>
      </c>
      <c r="B328" s="4"/>
      <c r="C328" s="3"/>
      <c r="D328" s="5"/>
      <c r="E328" s="3" t="s">
        <v>721</v>
      </c>
      <c r="F328" s="3"/>
      <c r="G328" s="3"/>
      <c r="H328" s="6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5">
      <c r="A329" s="3"/>
      <c r="B329" s="4"/>
      <c r="C329" s="3"/>
      <c r="D329" s="5"/>
      <c r="E329" s="3"/>
      <c r="F329" s="3"/>
      <c r="G329" s="3"/>
      <c r="H329" s="6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5">
      <c r="A330" s="3" t="s">
        <v>886</v>
      </c>
      <c r="B330" s="4"/>
      <c r="C330" s="3"/>
      <c r="D330" s="5"/>
      <c r="E330" s="3"/>
      <c r="F330" s="3"/>
      <c r="G330" s="3"/>
      <c r="H330" s="6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8.75" customHeight="1">
      <c r="A331" s="1"/>
      <c r="G331" s="53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5">
      <c r="A332" s="1"/>
      <c r="B332" s="5" t="s">
        <v>450</v>
      </c>
      <c r="G332" s="53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2:256" ht="15">
      <c r="B333" s="5"/>
      <c r="G333" s="5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40.5">
      <c r="A334" s="106" t="s">
        <v>724</v>
      </c>
      <c r="B334" s="106" t="s">
        <v>725</v>
      </c>
      <c r="C334" s="106" t="s">
        <v>726</v>
      </c>
      <c r="D334" s="106" t="s">
        <v>727</v>
      </c>
      <c r="E334" s="106" t="s">
        <v>728</v>
      </c>
      <c r="F334" s="106" t="s">
        <v>729</v>
      </c>
      <c r="G334" s="106" t="s">
        <v>730</v>
      </c>
      <c r="H334" s="106" t="s">
        <v>731</v>
      </c>
      <c r="I334" s="106" t="s">
        <v>732</v>
      </c>
      <c r="J334" s="106" t="s">
        <v>733</v>
      </c>
      <c r="K334" s="106" t="s">
        <v>734</v>
      </c>
      <c r="L334" s="106" t="s">
        <v>735</v>
      </c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12" ht="12.75">
      <c r="A335" s="66">
        <v>1</v>
      </c>
      <c r="B335" s="19" t="s">
        <v>907</v>
      </c>
      <c r="C335" s="38" t="s">
        <v>771</v>
      </c>
      <c r="D335" s="21">
        <v>100</v>
      </c>
      <c r="E335" s="20"/>
      <c r="F335" s="20"/>
      <c r="G335" s="22"/>
      <c r="H335" s="23"/>
      <c r="I335" s="22"/>
      <c r="J335" s="22"/>
      <c r="K335" s="22"/>
      <c r="L335" s="22"/>
    </row>
    <row r="336" spans="1:12" s="74" customFormat="1" ht="12.75">
      <c r="A336" s="58">
        <v>2</v>
      </c>
      <c r="B336" s="19" t="s">
        <v>908</v>
      </c>
      <c r="C336" s="38" t="s">
        <v>771</v>
      </c>
      <c r="D336" s="21">
        <v>60</v>
      </c>
      <c r="E336" s="20"/>
      <c r="F336" s="20"/>
      <c r="G336" s="22"/>
      <c r="H336" s="23"/>
      <c r="I336" s="22"/>
      <c r="J336" s="22"/>
      <c r="K336" s="22"/>
      <c r="L336" s="22"/>
    </row>
    <row r="337" spans="1:12" ht="12.75">
      <c r="A337" s="58">
        <v>3</v>
      </c>
      <c r="B337" s="19" t="s">
        <v>910</v>
      </c>
      <c r="C337" s="38" t="s">
        <v>771</v>
      </c>
      <c r="D337" s="21">
        <v>30</v>
      </c>
      <c r="E337" s="20"/>
      <c r="F337" s="20"/>
      <c r="G337" s="22"/>
      <c r="H337" s="23"/>
      <c r="I337" s="22"/>
      <c r="J337" s="22"/>
      <c r="K337" s="22"/>
      <c r="L337" s="22"/>
    </row>
    <row r="338" spans="1:12" ht="12.75">
      <c r="A338" s="66">
        <v>4</v>
      </c>
      <c r="B338" s="19" t="s">
        <v>909</v>
      </c>
      <c r="C338" s="38" t="s">
        <v>771</v>
      </c>
      <c r="D338" s="21">
        <v>30</v>
      </c>
      <c r="E338" s="20"/>
      <c r="F338" s="20"/>
      <c r="G338" s="22"/>
      <c r="H338" s="23"/>
      <c r="I338" s="22"/>
      <c r="J338" s="22"/>
      <c r="K338" s="22"/>
      <c r="L338" s="22"/>
    </row>
    <row r="339" spans="1:12" ht="12.75">
      <c r="A339" s="58">
        <v>5</v>
      </c>
      <c r="B339" s="19" t="s">
        <v>913</v>
      </c>
      <c r="C339" s="38" t="s">
        <v>771</v>
      </c>
      <c r="D339" s="21">
        <v>100</v>
      </c>
      <c r="E339" s="20"/>
      <c r="F339" s="20"/>
      <c r="G339" s="22"/>
      <c r="H339" s="23"/>
      <c r="I339" s="22"/>
      <c r="J339" s="22"/>
      <c r="K339" s="22"/>
      <c r="L339" s="22"/>
    </row>
    <row r="340" spans="1:12" ht="12.75">
      <c r="A340" s="58">
        <v>6</v>
      </c>
      <c r="B340" s="19" t="s">
        <v>914</v>
      </c>
      <c r="C340" s="20" t="s">
        <v>771</v>
      </c>
      <c r="D340" s="21">
        <v>350</v>
      </c>
      <c r="E340" s="20"/>
      <c r="F340" s="20"/>
      <c r="G340" s="22"/>
      <c r="H340" s="23"/>
      <c r="I340" s="22"/>
      <c r="J340" s="22"/>
      <c r="K340" s="22"/>
      <c r="L340" s="22"/>
    </row>
    <row r="341" spans="1:12" ht="12.75">
      <c r="A341" s="66">
        <v>7</v>
      </c>
      <c r="B341" s="19" t="s">
        <v>602</v>
      </c>
      <c r="C341" s="20" t="s">
        <v>771</v>
      </c>
      <c r="D341" s="21">
        <v>200</v>
      </c>
      <c r="E341" s="20"/>
      <c r="F341" s="20"/>
      <c r="G341" s="22"/>
      <c r="H341" s="23"/>
      <c r="I341" s="22"/>
      <c r="J341" s="22"/>
      <c r="K341" s="22"/>
      <c r="L341" s="22"/>
    </row>
    <row r="342" spans="1:12" ht="12.75">
      <c r="A342" s="58">
        <v>8</v>
      </c>
      <c r="B342" s="84" t="s">
        <v>911</v>
      </c>
      <c r="C342" s="38" t="s">
        <v>771</v>
      </c>
      <c r="D342" s="120">
        <v>350</v>
      </c>
      <c r="E342" s="20"/>
      <c r="F342" s="20"/>
      <c r="G342" s="22"/>
      <c r="H342" s="23"/>
      <c r="I342" s="22"/>
      <c r="J342" s="22"/>
      <c r="K342" s="22"/>
      <c r="L342" s="22"/>
    </row>
    <row r="343" spans="1:12" ht="12.75">
      <c r="A343" s="58">
        <v>9</v>
      </c>
      <c r="B343" s="84" t="s">
        <v>912</v>
      </c>
      <c r="C343" s="38" t="s">
        <v>771</v>
      </c>
      <c r="D343" s="120">
        <v>350</v>
      </c>
      <c r="E343" s="20"/>
      <c r="F343" s="20"/>
      <c r="G343" s="22"/>
      <c r="H343" s="23"/>
      <c r="I343" s="22"/>
      <c r="J343" s="22"/>
      <c r="K343" s="22"/>
      <c r="L343" s="146"/>
    </row>
    <row r="344" spans="1:12" ht="12.75" customHeight="1">
      <c r="A344" s="328" t="s">
        <v>741</v>
      </c>
      <c r="B344" s="328"/>
      <c r="C344" s="328"/>
      <c r="D344" s="328"/>
      <c r="E344" s="328"/>
      <c r="F344" s="328"/>
      <c r="G344" s="328"/>
      <c r="H344" s="328"/>
      <c r="I344" s="63">
        <f>SUM(I269:I342)</f>
        <v>0</v>
      </c>
      <c r="J344" s="63">
        <f>SUM(J335:J343)</f>
        <v>0</v>
      </c>
      <c r="K344" s="109"/>
      <c r="L344" s="63">
        <f>SUM(L335:L343)</f>
        <v>0</v>
      </c>
    </row>
    <row r="345" spans="1:12" ht="12.75" customHeight="1">
      <c r="A345" s="111"/>
      <c r="B345" s="111"/>
      <c r="C345" s="111"/>
      <c r="D345" s="111"/>
      <c r="E345" s="111"/>
      <c r="F345" s="111"/>
      <c r="G345" s="111"/>
      <c r="H345" s="111"/>
      <c r="I345" s="71"/>
      <c r="J345" s="71"/>
      <c r="K345" s="71"/>
      <c r="L345" s="71"/>
    </row>
    <row r="346" spans="1:12" ht="12.75" customHeight="1">
      <c r="A346" s="111"/>
      <c r="B346" s="111"/>
      <c r="C346" s="111"/>
      <c r="D346" s="111"/>
      <c r="E346" s="111"/>
      <c r="F346" s="111"/>
      <c r="G346" s="111"/>
      <c r="H346" s="111"/>
      <c r="I346" s="71"/>
      <c r="J346" s="71"/>
      <c r="K346" s="71"/>
      <c r="L346" s="71"/>
    </row>
    <row r="347" spans="1:10" ht="12.75">
      <c r="A347" s="66"/>
      <c r="B347" s="253" t="s">
        <v>363</v>
      </c>
      <c r="C347" s="253"/>
      <c r="D347" s="253"/>
      <c r="E347" s="253"/>
      <c r="F347" s="253"/>
      <c r="G347" s="253"/>
      <c r="H347" s="1"/>
      <c r="J347" s="71"/>
    </row>
    <row r="348" spans="1:10" ht="12.75">
      <c r="A348" s="1"/>
      <c r="B348" s="9" t="s">
        <v>20</v>
      </c>
      <c r="C348" s="1"/>
      <c r="D348" s="27"/>
      <c r="E348" s="1"/>
      <c r="F348" s="1"/>
      <c r="G348" s="12"/>
      <c r="I348" s="71"/>
      <c r="J348" s="71"/>
    </row>
    <row r="349" spans="1:10" ht="12.75">
      <c r="A349" s="52"/>
      <c r="B349" s="9" t="s">
        <v>899</v>
      </c>
      <c r="I349" s="71"/>
      <c r="J349" s="71"/>
    </row>
    <row r="350" spans="1:10" ht="12.75">
      <c r="A350" s="52"/>
      <c r="B350" s="9" t="s">
        <v>839</v>
      </c>
      <c r="I350" s="71"/>
      <c r="J350" s="71"/>
    </row>
    <row r="351" spans="1:10" ht="12.75">
      <c r="A351" s="52"/>
      <c r="I351" s="71"/>
      <c r="J351" s="71"/>
    </row>
    <row r="352" spans="1:10" ht="15">
      <c r="A352" s="311" t="s">
        <v>743</v>
      </c>
      <c r="B352" s="311"/>
      <c r="C352" s="311"/>
      <c r="D352" s="311"/>
      <c r="E352" s="311"/>
      <c r="F352" s="311"/>
      <c r="G352" s="311"/>
      <c r="H352" s="311"/>
      <c r="I352" s="71"/>
      <c r="J352" s="71"/>
    </row>
    <row r="353" spans="1:10" ht="15">
      <c r="A353" s="31"/>
      <c r="B353" s="31"/>
      <c r="C353" s="31"/>
      <c r="D353" s="31"/>
      <c r="E353" s="31"/>
      <c r="F353" s="31"/>
      <c r="G353" s="31"/>
      <c r="H353" s="31"/>
      <c r="I353" s="71"/>
      <c r="J353" s="71"/>
    </row>
    <row r="354" spans="2:10" ht="15">
      <c r="B354" s="314" t="s">
        <v>745</v>
      </c>
      <c r="C354" s="314"/>
      <c r="D354" s="29"/>
      <c r="E354" s="1"/>
      <c r="F354" s="1"/>
      <c r="G354" s="1"/>
      <c r="H354" s="28"/>
      <c r="I354" s="71"/>
      <c r="J354" s="71"/>
    </row>
    <row r="355" spans="2:10" ht="15">
      <c r="B355" s="33"/>
      <c r="C355" s="33"/>
      <c r="D355" s="29"/>
      <c r="E355" s="1"/>
      <c r="F355" s="1"/>
      <c r="G355" s="1"/>
      <c r="H355" s="28"/>
      <c r="I355" s="71"/>
      <c r="J355" s="71"/>
    </row>
    <row r="356" spans="2:10" ht="15">
      <c r="B356" s="33"/>
      <c r="C356" s="33"/>
      <c r="D356" s="29"/>
      <c r="E356" s="1"/>
      <c r="F356" s="1"/>
      <c r="G356" s="1"/>
      <c r="H356" s="28"/>
      <c r="I356" s="71"/>
      <c r="J356" s="71"/>
    </row>
    <row r="357" spans="1:10" ht="12.75" customHeight="1">
      <c r="A357" s="33"/>
      <c r="B357" s="33"/>
      <c r="C357" s="1"/>
      <c r="D357" s="29"/>
      <c r="E357" s="1"/>
      <c r="F357" s="1"/>
      <c r="G357" s="1"/>
      <c r="H357" s="28"/>
      <c r="I357" s="71"/>
      <c r="J357" s="71"/>
    </row>
    <row r="358" spans="1:12" ht="12.75" customHeight="1">
      <c r="A358" s="315" t="s">
        <v>717</v>
      </c>
      <c r="B358" s="315"/>
      <c r="C358" s="315"/>
      <c r="D358" s="315"/>
      <c r="E358" s="315"/>
      <c r="F358" s="315"/>
      <c r="G358" s="315"/>
      <c r="H358" s="315"/>
      <c r="I358" s="315"/>
      <c r="J358" s="315"/>
      <c r="K358" s="315"/>
      <c r="L358" s="315"/>
    </row>
    <row r="359" spans="1:12" ht="12.75" customHeight="1">
      <c r="A359" s="3" t="s">
        <v>718</v>
      </c>
      <c r="B359" s="4"/>
      <c r="C359" s="3"/>
      <c r="D359" s="5"/>
      <c r="E359" s="3"/>
      <c r="F359" s="3"/>
      <c r="G359" s="3"/>
      <c r="H359" s="6"/>
      <c r="I359"/>
      <c r="J359"/>
      <c r="K359"/>
      <c r="L359"/>
    </row>
    <row r="360" spans="1:12" ht="12.75" customHeight="1">
      <c r="A360" s="3"/>
      <c r="B360" s="4"/>
      <c r="C360" s="3"/>
      <c r="D360" s="5"/>
      <c r="E360" s="3"/>
      <c r="F360" s="3"/>
      <c r="G360" s="3"/>
      <c r="H360" s="6"/>
      <c r="I360"/>
      <c r="J360"/>
      <c r="K360"/>
      <c r="L360"/>
    </row>
    <row r="361" spans="1:12" ht="12.75" customHeight="1">
      <c r="A361" s="3" t="s">
        <v>719</v>
      </c>
      <c r="B361" s="4"/>
      <c r="C361" s="3"/>
      <c r="D361" s="5"/>
      <c r="E361" s="3"/>
      <c r="F361" s="3"/>
      <c r="G361" s="3"/>
      <c r="H361" s="6"/>
      <c r="I361"/>
      <c r="J361"/>
      <c r="K361"/>
      <c r="L361"/>
    </row>
    <row r="362" spans="1:12" ht="12.75" customHeight="1">
      <c r="A362" s="3"/>
      <c r="B362" s="4"/>
      <c r="C362" s="3"/>
      <c r="D362" s="5"/>
      <c r="E362" s="3"/>
      <c r="F362" s="3"/>
      <c r="G362" s="3"/>
      <c r="H362" s="6"/>
      <c r="I362"/>
      <c r="J362"/>
      <c r="K362"/>
      <c r="L362"/>
    </row>
    <row r="363" spans="1:12" ht="12.75" customHeight="1">
      <c r="A363" s="3" t="s">
        <v>720</v>
      </c>
      <c r="B363" s="4"/>
      <c r="C363" s="3"/>
      <c r="D363" s="5"/>
      <c r="E363" s="3" t="s">
        <v>721</v>
      </c>
      <c r="F363" s="3"/>
      <c r="G363" s="3"/>
      <c r="H363" s="6"/>
      <c r="I363"/>
      <c r="J363"/>
      <c r="K363"/>
      <c r="L363"/>
    </row>
    <row r="364" spans="1:12" ht="12.75" customHeight="1">
      <c r="A364" s="3"/>
      <c r="B364" s="4"/>
      <c r="C364" s="3"/>
      <c r="D364" s="5"/>
      <c r="E364" s="3"/>
      <c r="F364" s="3"/>
      <c r="G364" s="3"/>
      <c r="H364" s="6"/>
      <c r="I364"/>
      <c r="J364"/>
      <c r="K364"/>
      <c r="L364"/>
    </row>
    <row r="365" spans="1:12" ht="12.75" customHeight="1">
      <c r="A365" s="3" t="s">
        <v>900</v>
      </c>
      <c r="B365" s="4"/>
      <c r="C365" s="3"/>
      <c r="D365" s="5"/>
      <c r="E365" s="3"/>
      <c r="F365" s="3"/>
      <c r="G365" s="3"/>
      <c r="H365" s="6"/>
      <c r="I365"/>
      <c r="J365"/>
      <c r="K365"/>
      <c r="L365"/>
    </row>
    <row r="366" spans="1:7" ht="12.75" customHeight="1">
      <c r="A366" s="1"/>
      <c r="G366" s="53"/>
    </row>
    <row r="367" spans="1:7" ht="12.75" customHeight="1">
      <c r="A367" s="1"/>
      <c r="B367" s="5" t="s">
        <v>901</v>
      </c>
      <c r="G367" s="53"/>
    </row>
    <row r="368" spans="1:7" ht="12.75" customHeight="1">
      <c r="A368" s="1"/>
      <c r="B368" s="5"/>
      <c r="G368" s="53"/>
    </row>
    <row r="369" spans="1:12" ht="45" customHeight="1">
      <c r="A369" s="195" t="s">
        <v>724</v>
      </c>
      <c r="B369" s="249" t="s">
        <v>725</v>
      </c>
      <c r="C369" s="106" t="s">
        <v>726</v>
      </c>
      <c r="D369" s="106" t="s">
        <v>727</v>
      </c>
      <c r="E369" s="106" t="s">
        <v>728</v>
      </c>
      <c r="F369" s="106" t="s">
        <v>729</v>
      </c>
      <c r="G369" s="106" t="s">
        <v>730</v>
      </c>
      <c r="H369" s="106" t="s">
        <v>731</v>
      </c>
      <c r="I369" s="106" t="s">
        <v>732</v>
      </c>
      <c r="J369" s="106" t="s">
        <v>733</v>
      </c>
      <c r="K369" s="106" t="s">
        <v>734</v>
      </c>
      <c r="L369" s="106" t="s">
        <v>735</v>
      </c>
    </row>
    <row r="370" spans="1:12" ht="12.75" customHeight="1">
      <c r="A370" s="147">
        <v>1</v>
      </c>
      <c r="B370" s="292" t="s">
        <v>23</v>
      </c>
      <c r="C370" s="293" t="s">
        <v>771</v>
      </c>
      <c r="D370" s="294">
        <v>10</v>
      </c>
      <c r="E370" s="295"/>
      <c r="F370" s="22"/>
      <c r="G370" s="22"/>
      <c r="H370" s="23"/>
      <c r="I370" s="22"/>
      <c r="J370" s="22"/>
      <c r="K370" s="22"/>
      <c r="L370" s="22"/>
    </row>
    <row r="371" spans="1:12" ht="12.75" customHeight="1">
      <c r="A371" s="83">
        <v>2</v>
      </c>
      <c r="B371" s="292" t="s">
        <v>24</v>
      </c>
      <c r="C371" s="295" t="s">
        <v>771</v>
      </c>
      <c r="D371" s="296">
        <v>10</v>
      </c>
      <c r="E371" s="295"/>
      <c r="F371" s="295"/>
      <c r="G371" s="22"/>
      <c r="H371" s="23"/>
      <c r="I371" s="22"/>
      <c r="J371" s="22"/>
      <c r="K371" s="22"/>
      <c r="L371" s="22"/>
    </row>
    <row r="372" spans="1:12" ht="12.75" customHeight="1">
      <c r="A372" s="83">
        <v>3</v>
      </c>
      <c r="B372" s="292" t="s">
        <v>25</v>
      </c>
      <c r="C372" s="293" t="s">
        <v>771</v>
      </c>
      <c r="D372" s="294">
        <v>70</v>
      </c>
      <c r="E372" s="295"/>
      <c r="F372" s="295"/>
      <c r="G372" s="22"/>
      <c r="H372" s="23"/>
      <c r="I372" s="22"/>
      <c r="J372" s="22"/>
      <c r="K372" s="22"/>
      <c r="L372" s="22"/>
    </row>
    <row r="373" spans="1:12" ht="12.75" customHeight="1">
      <c r="A373" s="83">
        <v>4</v>
      </c>
      <c r="B373" s="292" t="s">
        <v>26</v>
      </c>
      <c r="C373" s="295" t="s">
        <v>771</v>
      </c>
      <c r="D373" s="296">
        <v>10</v>
      </c>
      <c r="E373" s="295"/>
      <c r="F373" s="295"/>
      <c r="G373" s="22"/>
      <c r="H373" s="23"/>
      <c r="I373" s="22"/>
      <c r="J373" s="22"/>
      <c r="K373" s="22"/>
      <c r="L373" s="22"/>
    </row>
    <row r="374" spans="1:12" ht="12.75" customHeight="1">
      <c r="A374" s="325" t="s">
        <v>741</v>
      </c>
      <c r="B374" s="326"/>
      <c r="C374" s="326"/>
      <c r="D374" s="326"/>
      <c r="E374" s="326"/>
      <c r="F374" s="326"/>
      <c r="G374" s="326"/>
      <c r="H374" s="327"/>
      <c r="I374" s="198">
        <f>SUM(I260:I373)</f>
        <v>0</v>
      </c>
      <c r="J374" s="22">
        <f>SUM(J370:J373)</f>
        <v>0</v>
      </c>
      <c r="K374" s="126"/>
      <c r="L374" s="146">
        <f>J374*H374+J374</f>
        <v>0</v>
      </c>
    </row>
    <row r="375" spans="1:11" ht="12.75" customHeight="1">
      <c r="A375" s="111"/>
      <c r="B375" s="111"/>
      <c r="C375" s="111"/>
      <c r="D375" s="111"/>
      <c r="E375" s="111"/>
      <c r="F375" s="111"/>
      <c r="G375" s="111"/>
      <c r="H375" s="111"/>
      <c r="I375" s="71"/>
      <c r="J375" s="112"/>
      <c r="K375" s="71"/>
    </row>
    <row r="376" spans="1:11" ht="12.75" customHeight="1">
      <c r="A376" s="111"/>
      <c r="B376" s="111"/>
      <c r="C376" s="111"/>
      <c r="D376" s="111"/>
      <c r="E376" s="111"/>
      <c r="F376" s="111"/>
      <c r="G376" s="111"/>
      <c r="H376" s="111"/>
      <c r="I376" s="71"/>
      <c r="J376" s="112"/>
      <c r="K376" s="71"/>
    </row>
    <row r="377" spans="1:8" ht="12.75" customHeight="1">
      <c r="A377" s="1"/>
      <c r="B377" s="253" t="s">
        <v>363</v>
      </c>
      <c r="C377" s="253"/>
      <c r="D377" s="253"/>
      <c r="E377" s="253"/>
      <c r="F377" s="253"/>
      <c r="G377" s="253"/>
      <c r="H377" s="1"/>
    </row>
    <row r="378" spans="1:7" ht="12.75" customHeight="1">
      <c r="A378" s="1"/>
      <c r="B378" s="9" t="s">
        <v>20</v>
      </c>
      <c r="C378" s="1"/>
      <c r="D378" s="27"/>
      <c r="G378" s="53"/>
    </row>
    <row r="379" spans="1:8" ht="12.75" customHeight="1">
      <c r="A379" s="1"/>
      <c r="B379" s="309" t="s">
        <v>424</v>
      </c>
      <c r="C379" s="310"/>
      <c r="D379" s="310"/>
      <c r="E379" s="310"/>
      <c r="F379" s="310"/>
      <c r="G379" s="310"/>
      <c r="H379" s="310"/>
    </row>
    <row r="380" spans="1:8" ht="12.75" customHeight="1">
      <c r="A380" s="1"/>
      <c r="B380" s="310"/>
      <c r="C380" s="310"/>
      <c r="D380" s="310"/>
      <c r="E380" s="310"/>
      <c r="F380" s="310"/>
      <c r="G380" s="310"/>
      <c r="H380" s="310"/>
    </row>
    <row r="381" spans="1:7" ht="12.75" customHeight="1">
      <c r="A381" s="1"/>
      <c r="B381" s="297" t="s">
        <v>899</v>
      </c>
      <c r="C381" s="297"/>
      <c r="D381" s="297"/>
      <c r="G381" s="53"/>
    </row>
    <row r="382" spans="1:7" ht="12.75" customHeight="1">
      <c r="A382" s="1"/>
      <c r="B382" s="297"/>
      <c r="C382" s="297"/>
      <c r="D382" s="297"/>
      <c r="G382" s="53"/>
    </row>
    <row r="383" spans="1:7" ht="12.75" customHeight="1">
      <c r="A383" s="1"/>
      <c r="G383" s="53"/>
    </row>
    <row r="384" spans="1:7" ht="12.75" customHeight="1">
      <c r="A384" s="1"/>
      <c r="G384" s="53"/>
    </row>
    <row r="385" spans="1:9" ht="12.75" customHeight="1">
      <c r="A385" s="1"/>
      <c r="B385" s="311" t="s">
        <v>743</v>
      </c>
      <c r="C385" s="311"/>
      <c r="D385" s="311"/>
      <c r="E385" s="311"/>
      <c r="F385" s="311"/>
      <c r="G385" s="311"/>
      <c r="H385" s="311"/>
      <c r="I385" s="311"/>
    </row>
    <row r="386" spans="1:9" ht="12.75" customHeight="1">
      <c r="A386" s="1"/>
      <c r="B386" s="31"/>
      <c r="C386" s="31"/>
      <c r="D386" s="31"/>
      <c r="E386" s="31"/>
      <c r="F386" s="31"/>
      <c r="G386" s="31"/>
      <c r="H386" s="31"/>
      <c r="I386" s="31"/>
    </row>
    <row r="387" spans="1:9" ht="12.75" customHeight="1">
      <c r="A387" s="1"/>
      <c r="B387" s="33" t="s">
        <v>745</v>
      </c>
      <c r="C387" s="33"/>
      <c r="D387" s="1"/>
      <c r="E387" s="29"/>
      <c r="F387" s="1"/>
      <c r="G387" s="1"/>
      <c r="H387" s="1"/>
      <c r="I387" s="28"/>
    </row>
    <row r="388" spans="1:7" ht="12.75" customHeight="1">
      <c r="A388" s="1"/>
      <c r="G388" s="53"/>
    </row>
    <row r="389" spans="1:7" ht="12.75" customHeight="1">
      <c r="A389" s="1"/>
      <c r="G389" s="53"/>
    </row>
    <row r="390" spans="1:10" ht="15">
      <c r="A390" s="33"/>
      <c r="B390" s="1"/>
      <c r="C390" s="1"/>
      <c r="D390" s="1"/>
      <c r="E390" s="1"/>
      <c r="F390" s="1"/>
      <c r="G390" s="1"/>
      <c r="H390" s="28"/>
      <c r="I390" s="71"/>
      <c r="J390" s="71"/>
    </row>
    <row r="391" spans="1:12" ht="15">
      <c r="A391" s="312" t="s">
        <v>716</v>
      </c>
      <c r="B391" s="312"/>
      <c r="C391" s="312"/>
      <c r="D391" s="312"/>
      <c r="E391" s="312"/>
      <c r="F391" s="312"/>
      <c r="G391" s="312"/>
      <c r="H391" s="312"/>
      <c r="I391" s="312"/>
      <c r="J391" s="312"/>
      <c r="K391" s="312"/>
      <c r="L391" s="312"/>
    </row>
    <row r="392" spans="1:12" ht="15">
      <c r="A392" s="315" t="s">
        <v>717</v>
      </c>
      <c r="B392" s="315"/>
      <c r="C392" s="315"/>
      <c r="D392" s="315"/>
      <c r="E392" s="315"/>
      <c r="F392" s="315"/>
      <c r="G392" s="315"/>
      <c r="H392" s="315"/>
      <c r="I392" s="315"/>
      <c r="J392" s="315"/>
      <c r="K392" s="315"/>
      <c r="L392" s="315"/>
    </row>
    <row r="393" spans="1:12" ht="15">
      <c r="A393" s="3" t="s">
        <v>718</v>
      </c>
      <c r="B393" s="4"/>
      <c r="C393" s="3"/>
      <c r="D393" s="5"/>
      <c r="E393" s="3"/>
      <c r="F393" s="3"/>
      <c r="G393" s="3"/>
      <c r="H393" s="6"/>
      <c r="I393"/>
      <c r="J393"/>
      <c r="K393"/>
      <c r="L393"/>
    </row>
    <row r="394" spans="1:12" ht="15">
      <c r="A394" s="3"/>
      <c r="B394" s="4"/>
      <c r="C394" s="3"/>
      <c r="D394" s="5"/>
      <c r="E394" s="3"/>
      <c r="F394" s="3"/>
      <c r="G394" s="3"/>
      <c r="H394" s="6"/>
      <c r="I394"/>
      <c r="J394"/>
      <c r="K394"/>
      <c r="L394"/>
    </row>
    <row r="395" spans="1:12" ht="15">
      <c r="A395" s="3" t="s">
        <v>719</v>
      </c>
      <c r="B395" s="4"/>
      <c r="C395" s="3"/>
      <c r="D395" s="5"/>
      <c r="E395" s="3"/>
      <c r="F395" s="3"/>
      <c r="G395" s="3"/>
      <c r="H395" s="6"/>
      <c r="I395"/>
      <c r="J395"/>
      <c r="K395"/>
      <c r="L395"/>
    </row>
    <row r="396" spans="1:12" ht="15">
      <c r="A396" s="3"/>
      <c r="B396" s="4"/>
      <c r="C396" s="3"/>
      <c r="D396" s="5"/>
      <c r="E396" s="3"/>
      <c r="F396" s="3"/>
      <c r="G396" s="3"/>
      <c r="H396" s="6"/>
      <c r="I396"/>
      <c r="J396"/>
      <c r="K396"/>
      <c r="L396"/>
    </row>
    <row r="397" spans="1:12" ht="15">
      <c r="A397" s="3" t="s">
        <v>720</v>
      </c>
      <c r="B397" s="4"/>
      <c r="C397" s="3"/>
      <c r="D397" s="5"/>
      <c r="E397" s="3" t="s">
        <v>721</v>
      </c>
      <c r="F397" s="3"/>
      <c r="G397" s="3"/>
      <c r="H397" s="6"/>
      <c r="I397"/>
      <c r="J397"/>
      <c r="K397"/>
      <c r="L397"/>
    </row>
    <row r="398" spans="1:12" ht="15">
      <c r="A398" s="3"/>
      <c r="B398" s="4"/>
      <c r="C398" s="3"/>
      <c r="D398" s="5"/>
      <c r="E398" s="3"/>
      <c r="F398" s="3"/>
      <c r="G398" s="3"/>
      <c r="H398" s="6"/>
      <c r="I398"/>
      <c r="J398"/>
      <c r="K398"/>
      <c r="L398"/>
    </row>
    <row r="399" spans="1:12" ht="15">
      <c r="A399" s="3" t="s">
        <v>21</v>
      </c>
      <c r="B399" s="4"/>
      <c r="C399" s="3"/>
      <c r="D399" s="5"/>
      <c r="E399" s="3"/>
      <c r="F399" s="3"/>
      <c r="G399" s="3"/>
      <c r="H399" s="6"/>
      <c r="I399"/>
      <c r="J399"/>
      <c r="K399"/>
      <c r="L399"/>
    </row>
    <row r="400" spans="1:12" ht="15">
      <c r="A400" s="3"/>
      <c r="B400" s="4"/>
      <c r="C400" s="3"/>
      <c r="D400" s="5"/>
      <c r="E400" s="3"/>
      <c r="F400" s="3"/>
      <c r="G400" s="3"/>
      <c r="H400" s="6"/>
      <c r="I400"/>
      <c r="J400"/>
      <c r="K400"/>
      <c r="L400"/>
    </row>
    <row r="401" spans="1:10" ht="15">
      <c r="A401" s="66"/>
      <c r="B401" s="5" t="s">
        <v>295</v>
      </c>
      <c r="C401" s="70"/>
      <c r="D401" s="69"/>
      <c r="E401" s="70"/>
      <c r="F401" s="70"/>
      <c r="G401" s="71"/>
      <c r="H401" s="72"/>
      <c r="I401" s="71"/>
      <c r="J401" s="7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12" ht="40.5">
      <c r="A403" s="107" t="s">
        <v>724</v>
      </c>
      <c r="B403" s="106" t="s">
        <v>725</v>
      </c>
      <c r="C403" s="106" t="s">
        <v>726</v>
      </c>
      <c r="D403" s="106" t="s">
        <v>727</v>
      </c>
      <c r="E403" s="106" t="s">
        <v>728</v>
      </c>
      <c r="F403" s="106" t="s">
        <v>729</v>
      </c>
      <c r="G403" s="106" t="s">
        <v>730</v>
      </c>
      <c r="H403" s="106" t="s">
        <v>731</v>
      </c>
      <c r="I403" s="106" t="s">
        <v>732</v>
      </c>
      <c r="J403" s="106" t="s">
        <v>733</v>
      </c>
      <c r="K403" s="106" t="s">
        <v>734</v>
      </c>
      <c r="L403" s="106" t="s">
        <v>735</v>
      </c>
    </row>
    <row r="404" spans="1:12" ht="12.75">
      <c r="A404" s="298">
        <v>1</v>
      </c>
      <c r="B404" s="19" t="s">
        <v>902</v>
      </c>
      <c r="C404" s="20" t="s">
        <v>771</v>
      </c>
      <c r="D404" s="21">
        <v>200</v>
      </c>
      <c r="E404" s="20"/>
      <c r="F404" s="20"/>
      <c r="G404" s="22"/>
      <c r="H404" s="23"/>
      <c r="I404" s="22"/>
      <c r="J404" s="22"/>
      <c r="K404" s="22"/>
      <c r="L404" s="22"/>
    </row>
    <row r="405" spans="1:12" ht="12.75">
      <c r="A405" s="298">
        <v>2</v>
      </c>
      <c r="B405" s="84" t="s">
        <v>903</v>
      </c>
      <c r="C405" s="20" t="s">
        <v>771</v>
      </c>
      <c r="D405" s="21">
        <v>200</v>
      </c>
      <c r="E405" s="20"/>
      <c r="F405" s="20"/>
      <c r="G405" s="22"/>
      <c r="H405" s="23"/>
      <c r="I405" s="22"/>
      <c r="J405" s="22"/>
      <c r="K405" s="22"/>
      <c r="L405" s="22"/>
    </row>
    <row r="406" spans="1:12" ht="12.75">
      <c r="A406" s="83">
        <v>3</v>
      </c>
      <c r="B406" s="19" t="s">
        <v>904</v>
      </c>
      <c r="C406" s="20" t="s">
        <v>771</v>
      </c>
      <c r="D406" s="21">
        <v>100</v>
      </c>
      <c r="E406" s="20"/>
      <c r="F406" s="20"/>
      <c r="G406" s="22"/>
      <c r="H406" s="23"/>
      <c r="I406" s="22"/>
      <c r="J406" s="22"/>
      <c r="K406" s="22"/>
      <c r="L406" s="22"/>
    </row>
    <row r="407" spans="1:12" ht="12.75">
      <c r="A407" s="298">
        <v>4</v>
      </c>
      <c r="B407" s="19" t="s">
        <v>294</v>
      </c>
      <c r="C407" s="20" t="s">
        <v>771</v>
      </c>
      <c r="D407" s="21">
        <v>150</v>
      </c>
      <c r="E407" s="20"/>
      <c r="F407" s="20"/>
      <c r="G407" s="22"/>
      <c r="H407" s="23"/>
      <c r="I407" s="22"/>
      <c r="J407" s="22"/>
      <c r="K407" s="22"/>
      <c r="L407" s="22"/>
    </row>
    <row r="408" spans="1:12" ht="12.75">
      <c r="A408" s="298">
        <v>5</v>
      </c>
      <c r="B408" s="19" t="s">
        <v>905</v>
      </c>
      <c r="C408" s="20" t="s">
        <v>771</v>
      </c>
      <c r="D408" s="21">
        <v>600</v>
      </c>
      <c r="E408" s="20"/>
      <c r="F408" s="20"/>
      <c r="G408" s="22"/>
      <c r="H408" s="23"/>
      <c r="I408" s="22"/>
      <c r="J408" s="22"/>
      <c r="K408" s="22"/>
      <c r="L408" s="22"/>
    </row>
    <row r="409" spans="1:12" ht="12.75">
      <c r="A409" s="83">
        <v>6</v>
      </c>
      <c r="B409" s="19" t="s">
        <v>458</v>
      </c>
      <c r="C409" s="20" t="s">
        <v>771</v>
      </c>
      <c r="D409" s="21">
        <v>50</v>
      </c>
      <c r="E409" s="20"/>
      <c r="F409" s="20"/>
      <c r="G409" s="22"/>
      <c r="H409" s="23"/>
      <c r="I409" s="22"/>
      <c r="J409" s="22"/>
      <c r="K409" s="22"/>
      <c r="L409" s="22"/>
    </row>
    <row r="410" spans="1:12" ht="12.75">
      <c r="A410" s="298">
        <v>7</v>
      </c>
      <c r="B410" s="19" t="s">
        <v>906</v>
      </c>
      <c r="C410" s="38" t="s">
        <v>771</v>
      </c>
      <c r="D410" s="120">
        <v>200</v>
      </c>
      <c r="E410" s="20"/>
      <c r="F410" s="20"/>
      <c r="G410" s="22"/>
      <c r="H410" s="23"/>
      <c r="I410" s="22"/>
      <c r="J410" s="22"/>
      <c r="K410" s="22"/>
      <c r="L410" s="22"/>
    </row>
    <row r="411" spans="1:12" ht="12.75">
      <c r="A411" s="298">
        <v>8</v>
      </c>
      <c r="B411" s="19" t="s">
        <v>22</v>
      </c>
      <c r="C411" s="20" t="s">
        <v>771</v>
      </c>
      <c r="D411" s="21">
        <v>100</v>
      </c>
      <c r="E411" s="20"/>
      <c r="F411" s="20"/>
      <c r="G411" s="22"/>
      <c r="H411" s="23"/>
      <c r="I411" s="22"/>
      <c r="J411" s="22"/>
      <c r="K411" s="22"/>
      <c r="L411" s="22"/>
    </row>
    <row r="412" spans="1:12" ht="12" customHeight="1">
      <c r="A412" s="83">
        <v>9</v>
      </c>
      <c r="B412" s="248" t="s">
        <v>687</v>
      </c>
      <c r="C412" s="284" t="s">
        <v>771</v>
      </c>
      <c r="D412" s="283">
        <v>200</v>
      </c>
      <c r="E412" s="284"/>
      <c r="F412" s="284"/>
      <c r="G412" s="121"/>
      <c r="H412" s="122"/>
      <c r="I412" s="22"/>
      <c r="J412" s="22"/>
      <c r="K412" s="22"/>
      <c r="L412" s="22"/>
    </row>
    <row r="413" spans="1:12" ht="12.75">
      <c r="A413" s="298">
        <v>10</v>
      </c>
      <c r="B413" s="248" t="s">
        <v>688</v>
      </c>
      <c r="C413" s="284" t="s">
        <v>771</v>
      </c>
      <c r="D413" s="283">
        <v>400</v>
      </c>
      <c r="E413" s="284"/>
      <c r="F413" s="284"/>
      <c r="G413" s="121"/>
      <c r="H413" s="122"/>
      <c r="I413" s="22"/>
      <c r="J413" s="22"/>
      <c r="K413" s="22"/>
      <c r="L413" s="22"/>
    </row>
    <row r="414" spans="1:12" ht="12.75">
      <c r="A414" s="325" t="s">
        <v>741</v>
      </c>
      <c r="B414" s="326"/>
      <c r="C414" s="326"/>
      <c r="D414" s="326"/>
      <c r="E414" s="326"/>
      <c r="F414" s="326"/>
      <c r="G414" s="326"/>
      <c r="H414" s="327"/>
      <c r="I414" s="198">
        <f>SUM(I287:I413)</f>
        <v>0</v>
      </c>
      <c r="J414" s="22"/>
      <c r="K414" s="126"/>
      <c r="L414" s="22"/>
    </row>
    <row r="415" spans="1:12" ht="12.75">
      <c r="A415" s="111"/>
      <c r="B415" s="111"/>
      <c r="C415" s="111"/>
      <c r="D415" s="111"/>
      <c r="E415" s="111"/>
      <c r="F415" s="111"/>
      <c r="G415" s="111"/>
      <c r="H415" s="111"/>
      <c r="I415" s="71"/>
      <c r="J415" s="112"/>
      <c r="K415" s="71"/>
      <c r="L415" s="71"/>
    </row>
    <row r="416" spans="1:12" ht="12.75">
      <c r="A416" s="111"/>
      <c r="B416" s="111"/>
      <c r="C416" s="111"/>
      <c r="D416" s="111"/>
      <c r="E416" s="111"/>
      <c r="F416" s="111"/>
      <c r="G416" s="111"/>
      <c r="H416" s="111"/>
      <c r="I416" s="71"/>
      <c r="J416" s="112"/>
      <c r="K416" s="71"/>
      <c r="L416" s="71"/>
    </row>
    <row r="417" spans="1:8" ht="12.75">
      <c r="A417" s="66"/>
      <c r="B417" s="253" t="s">
        <v>363</v>
      </c>
      <c r="C417" s="253"/>
      <c r="D417" s="253"/>
      <c r="E417" s="253"/>
      <c r="F417" s="253"/>
      <c r="G417" s="253"/>
      <c r="H417" s="1"/>
    </row>
    <row r="418" spans="1:8" ht="12.75">
      <c r="A418" s="66"/>
      <c r="B418" s="309" t="s">
        <v>643</v>
      </c>
      <c r="C418" s="310"/>
      <c r="D418" s="310"/>
      <c r="E418" s="310"/>
      <c r="F418" s="310"/>
      <c r="G418" s="310"/>
      <c r="H418" s="1"/>
    </row>
    <row r="419" spans="1:8" ht="12.75">
      <c r="A419" s="66"/>
      <c r="B419" s="310"/>
      <c r="C419" s="310"/>
      <c r="D419" s="310"/>
      <c r="E419" s="310"/>
      <c r="F419" s="310"/>
      <c r="G419" s="310"/>
      <c r="H419" s="1"/>
    </row>
    <row r="420" spans="2:4" ht="12.75" customHeight="1">
      <c r="B420" s="9" t="s">
        <v>20</v>
      </c>
      <c r="C420" s="1"/>
      <c r="D420" s="27"/>
    </row>
    <row r="421" spans="1:8" ht="12.75">
      <c r="A421" s="1"/>
      <c r="B421" s="9" t="s">
        <v>899</v>
      </c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7" ht="12.75">
      <c r="A423" s="1"/>
      <c r="B423" t="s">
        <v>642</v>
      </c>
      <c r="E423" s="1"/>
      <c r="F423" s="1"/>
      <c r="G423" s="12"/>
    </row>
    <row r="424" ht="12.75">
      <c r="A424" s="52"/>
    </row>
    <row r="425" ht="12.75">
      <c r="A425" s="52"/>
    </row>
    <row r="426" spans="1:8" ht="15">
      <c r="A426" s="311" t="s">
        <v>743</v>
      </c>
      <c r="B426" s="311"/>
      <c r="C426" s="311"/>
      <c r="D426" s="311"/>
      <c r="E426" s="311"/>
      <c r="F426" s="311"/>
      <c r="G426" s="311"/>
      <c r="H426" s="311"/>
    </row>
    <row r="427" spans="1:8" ht="15">
      <c r="A427" s="31"/>
      <c r="B427" s="31"/>
      <c r="C427" s="31"/>
      <c r="D427" s="31"/>
      <c r="E427" s="31"/>
      <c r="F427" s="31"/>
      <c r="G427" s="31"/>
      <c r="H427" s="31"/>
    </row>
    <row r="428" spans="2:12" ht="12.75" customHeight="1">
      <c r="B428" s="314" t="s">
        <v>745</v>
      </c>
      <c r="C428" s="314"/>
      <c r="D428" s="29"/>
      <c r="E428" s="1"/>
      <c r="F428" s="1"/>
      <c r="G428" s="1"/>
      <c r="H428" s="28"/>
      <c r="I428" s="71"/>
      <c r="J428" s="71"/>
      <c r="K428" s="71"/>
      <c r="L428" s="71"/>
    </row>
    <row r="429" spans="1:12" ht="15">
      <c r="A429" s="33"/>
      <c r="B429" s="33"/>
      <c r="C429" s="1"/>
      <c r="D429" s="29"/>
      <c r="E429" s="1"/>
      <c r="F429" s="1"/>
      <c r="G429" s="1"/>
      <c r="H429" s="28"/>
      <c r="I429" s="71"/>
      <c r="J429" s="71"/>
      <c r="K429" s="71"/>
      <c r="L429" s="71"/>
    </row>
    <row r="430" spans="1:12" ht="15">
      <c r="A430" s="31"/>
      <c r="B430" s="31"/>
      <c r="C430" s="1"/>
      <c r="D430" s="29"/>
      <c r="E430" s="1"/>
      <c r="F430" s="1"/>
      <c r="G430" s="1"/>
      <c r="H430" s="28"/>
      <c r="I430" s="71"/>
      <c r="J430" s="71"/>
      <c r="K430" s="71"/>
      <c r="L430" s="71"/>
    </row>
    <row r="431" spans="1:12" ht="15">
      <c r="A431" s="312" t="s">
        <v>716</v>
      </c>
      <c r="B431" s="312"/>
      <c r="C431" s="312"/>
      <c r="D431" s="312"/>
      <c r="E431" s="312"/>
      <c r="F431" s="312"/>
      <c r="G431" s="312"/>
      <c r="H431" s="312"/>
      <c r="I431" s="312"/>
      <c r="J431" s="312"/>
      <c r="K431" s="312"/>
      <c r="L431" s="312"/>
    </row>
    <row r="432" spans="1:12" ht="15">
      <c r="A432" s="315" t="s">
        <v>717</v>
      </c>
      <c r="B432" s="315"/>
      <c r="C432" s="315"/>
      <c r="D432" s="315"/>
      <c r="E432" s="315"/>
      <c r="F432" s="315"/>
      <c r="G432" s="315"/>
      <c r="H432" s="315"/>
      <c r="I432" s="315"/>
      <c r="J432" s="315"/>
      <c r="K432" s="315"/>
      <c r="L432" s="315"/>
    </row>
    <row r="433" spans="1:12" ht="15">
      <c r="A433" s="3" t="s">
        <v>718</v>
      </c>
      <c r="B433" s="4"/>
      <c r="C433" s="3"/>
      <c r="D433" s="5"/>
      <c r="E433" s="3"/>
      <c r="F433" s="3"/>
      <c r="G433" s="3"/>
      <c r="H433" s="6"/>
      <c r="I433"/>
      <c r="J433"/>
      <c r="K433"/>
      <c r="L433"/>
    </row>
    <row r="434" spans="1:12" ht="15">
      <c r="A434" s="3"/>
      <c r="B434" s="4"/>
      <c r="C434" s="3"/>
      <c r="D434" s="5"/>
      <c r="E434" s="3"/>
      <c r="F434" s="3"/>
      <c r="G434" s="3"/>
      <c r="H434" s="6"/>
      <c r="I434"/>
      <c r="J434"/>
      <c r="K434"/>
      <c r="L434"/>
    </row>
    <row r="435" spans="1:12" ht="15">
      <c r="A435" s="3" t="s">
        <v>719</v>
      </c>
      <c r="B435" s="4"/>
      <c r="C435" s="3"/>
      <c r="D435" s="5"/>
      <c r="E435" s="3"/>
      <c r="F435" s="3"/>
      <c r="G435" s="3"/>
      <c r="H435" s="6"/>
      <c r="I435"/>
      <c r="J435"/>
      <c r="K435"/>
      <c r="L435"/>
    </row>
    <row r="436" spans="1:12" ht="15">
      <c r="A436" s="3"/>
      <c r="B436" s="4"/>
      <c r="C436" s="3"/>
      <c r="D436" s="5"/>
      <c r="E436" s="3"/>
      <c r="F436" s="3"/>
      <c r="G436" s="3"/>
      <c r="H436" s="6"/>
      <c r="I436"/>
      <c r="J436"/>
      <c r="K436"/>
      <c r="L436"/>
    </row>
    <row r="437" spans="1:12" ht="15">
      <c r="A437" s="3" t="s">
        <v>720</v>
      </c>
      <c r="B437" s="4"/>
      <c r="C437" s="3"/>
      <c r="D437" s="5"/>
      <c r="E437" s="3" t="s">
        <v>721</v>
      </c>
      <c r="F437" s="3"/>
      <c r="G437" s="3"/>
      <c r="H437" s="6"/>
      <c r="I437"/>
      <c r="J437"/>
      <c r="K437"/>
      <c r="L437"/>
    </row>
    <row r="438" spans="1:12" ht="15">
      <c r="A438" s="3"/>
      <c r="B438" s="4"/>
      <c r="C438" s="3"/>
      <c r="D438" s="5"/>
      <c r="E438" s="3"/>
      <c r="F438" s="3"/>
      <c r="G438" s="3"/>
      <c r="H438" s="6"/>
      <c r="I438"/>
      <c r="J438"/>
      <c r="K438"/>
      <c r="L438"/>
    </row>
    <row r="439" spans="1:12" ht="15">
      <c r="A439" s="3" t="s">
        <v>27</v>
      </c>
      <c r="B439" s="4"/>
      <c r="C439" s="3"/>
      <c r="D439" s="5"/>
      <c r="E439" s="3"/>
      <c r="F439" s="3"/>
      <c r="G439" s="3"/>
      <c r="H439" s="6"/>
      <c r="I439"/>
      <c r="J439"/>
      <c r="K439"/>
      <c r="L439"/>
    </row>
    <row r="440" spans="1:12" ht="15">
      <c r="A440" s="31"/>
      <c r="B440" s="31"/>
      <c r="C440" s="1"/>
      <c r="D440" s="29"/>
      <c r="E440" s="1"/>
      <c r="F440" s="1"/>
      <c r="G440" s="1"/>
      <c r="H440" s="28"/>
      <c r="I440" s="71"/>
      <c r="J440" s="71"/>
      <c r="K440" s="71"/>
      <c r="L440" s="71"/>
    </row>
    <row r="441" spans="1:12" ht="15">
      <c r="A441" s="31"/>
      <c r="B441" s="5" t="s">
        <v>296</v>
      </c>
      <c r="C441" s="1"/>
      <c r="D441" s="29"/>
      <c r="E441" s="1"/>
      <c r="F441" s="1"/>
      <c r="G441" s="1"/>
      <c r="H441" s="28"/>
      <c r="I441" s="71"/>
      <c r="J441" s="71"/>
      <c r="K441" s="71"/>
      <c r="L441" s="71"/>
    </row>
    <row r="442" spans="1:12" ht="13.5" thickBot="1">
      <c r="A442" s="1"/>
      <c r="B442" s="1"/>
      <c r="D442" s="9"/>
      <c r="H442" s="34"/>
      <c r="I442" s="71"/>
      <c r="J442" s="71"/>
      <c r="K442" s="71"/>
      <c r="L442" s="71"/>
    </row>
    <row r="443" spans="1:12" ht="41.25" thickTop="1">
      <c r="A443" s="55" t="s">
        <v>724</v>
      </c>
      <c r="B443" s="56" t="s">
        <v>725</v>
      </c>
      <c r="C443" s="56" t="s">
        <v>726</v>
      </c>
      <c r="D443" s="56" t="s">
        <v>727</v>
      </c>
      <c r="E443" s="56" t="s">
        <v>728</v>
      </c>
      <c r="F443" s="56" t="s">
        <v>729</v>
      </c>
      <c r="G443" s="56" t="s">
        <v>730</v>
      </c>
      <c r="H443" s="56" t="s">
        <v>731</v>
      </c>
      <c r="I443" s="56" t="s">
        <v>732</v>
      </c>
      <c r="J443" s="56" t="s">
        <v>733</v>
      </c>
      <c r="K443" s="56" t="s">
        <v>734</v>
      </c>
      <c r="L443" s="57" t="s">
        <v>735</v>
      </c>
    </row>
    <row r="444" spans="1:12" ht="12.75">
      <c r="A444" s="83">
        <v>1</v>
      </c>
      <c r="B444" s="292" t="s">
        <v>603</v>
      </c>
      <c r="C444" s="295" t="s">
        <v>780</v>
      </c>
      <c r="D444" s="296">
        <v>36</v>
      </c>
      <c r="E444" s="295"/>
      <c r="F444" s="295"/>
      <c r="G444" s="22"/>
      <c r="H444" s="23"/>
      <c r="I444" s="22"/>
      <c r="J444" s="193"/>
      <c r="K444" s="182"/>
      <c r="L444" s="182"/>
    </row>
    <row r="445" spans="1:12" ht="12.75">
      <c r="A445" s="83">
        <v>2</v>
      </c>
      <c r="B445" s="292" t="s">
        <v>29</v>
      </c>
      <c r="C445" s="295" t="s">
        <v>780</v>
      </c>
      <c r="D445" s="296">
        <v>24</v>
      </c>
      <c r="E445" s="295"/>
      <c r="F445" s="295"/>
      <c r="G445" s="22"/>
      <c r="H445" s="23"/>
      <c r="I445" s="22"/>
      <c r="J445" s="193"/>
      <c r="K445" s="182"/>
      <c r="L445" s="182"/>
    </row>
    <row r="446" spans="1:12" ht="12.75">
      <c r="A446" s="83">
        <v>3</v>
      </c>
      <c r="B446" s="292" t="s">
        <v>28</v>
      </c>
      <c r="C446" s="295" t="s">
        <v>780</v>
      </c>
      <c r="D446" s="296">
        <v>70</v>
      </c>
      <c r="E446" s="295"/>
      <c r="F446" s="295"/>
      <c r="G446" s="22"/>
      <c r="H446" s="23"/>
      <c r="I446" s="22"/>
      <c r="J446" s="193"/>
      <c r="K446" s="182"/>
      <c r="L446" s="182"/>
    </row>
    <row r="447" spans="1:12" ht="12.75">
      <c r="A447" s="83">
        <v>4</v>
      </c>
      <c r="B447" s="292" t="s">
        <v>640</v>
      </c>
      <c r="C447" s="295" t="s">
        <v>780</v>
      </c>
      <c r="D447" s="296">
        <v>12</v>
      </c>
      <c r="E447" s="295"/>
      <c r="F447" s="295"/>
      <c r="G447" s="22"/>
      <c r="H447" s="23"/>
      <c r="I447" s="22"/>
      <c r="J447" s="193"/>
      <c r="K447" s="182"/>
      <c r="L447" s="182"/>
    </row>
    <row r="448" spans="1:12" ht="12.75">
      <c r="A448" s="83">
        <v>5</v>
      </c>
      <c r="B448" s="292" t="s">
        <v>892</v>
      </c>
      <c r="C448" s="295" t="s">
        <v>780</v>
      </c>
      <c r="D448" s="296">
        <v>12</v>
      </c>
      <c r="E448" s="295"/>
      <c r="F448" s="295"/>
      <c r="G448" s="22"/>
      <c r="H448" s="23"/>
      <c r="I448" s="22"/>
      <c r="J448" s="193"/>
      <c r="K448" s="182"/>
      <c r="L448" s="182"/>
    </row>
    <row r="449" spans="1:12" ht="12.75">
      <c r="A449" s="83">
        <v>6</v>
      </c>
      <c r="B449" s="292" t="s">
        <v>893</v>
      </c>
      <c r="C449" s="295" t="s">
        <v>780</v>
      </c>
      <c r="D449" s="296">
        <v>12</v>
      </c>
      <c r="E449" s="295"/>
      <c r="F449" s="295"/>
      <c r="G449" s="307"/>
      <c r="H449" s="23"/>
      <c r="I449" s="22"/>
      <c r="J449" s="193"/>
      <c r="K449" s="182"/>
      <c r="L449" s="182"/>
    </row>
    <row r="450" spans="1:12" ht="12.75" customHeight="1">
      <c r="A450" s="313" t="s">
        <v>741</v>
      </c>
      <c r="B450" s="313"/>
      <c r="C450" s="313"/>
      <c r="D450" s="313"/>
      <c r="E450" s="313"/>
      <c r="F450" s="313"/>
      <c r="G450" s="313"/>
      <c r="H450" s="313"/>
      <c r="I450" s="22"/>
      <c r="J450" s="22">
        <f>SUM(J444:J446)</f>
        <v>0</v>
      </c>
      <c r="K450" s="301"/>
      <c r="L450" s="124">
        <f>SUM(L444:L446)</f>
        <v>0</v>
      </c>
    </row>
    <row r="451" spans="1:12" ht="12.75" customHeight="1">
      <c r="A451" s="111"/>
      <c r="B451" s="111"/>
      <c r="C451" s="111"/>
      <c r="D451" s="111"/>
      <c r="E451" s="111"/>
      <c r="F451" s="111"/>
      <c r="G451" s="111"/>
      <c r="H451" s="111"/>
      <c r="I451" s="71"/>
      <c r="J451" s="112"/>
      <c r="K451" s="71"/>
      <c r="L451" s="71"/>
    </row>
    <row r="452" spans="1:12" ht="12.75" customHeight="1">
      <c r="A452" s="111"/>
      <c r="B452" s="111"/>
      <c r="C452" s="111"/>
      <c r="D452" s="111"/>
      <c r="E452" s="111"/>
      <c r="F452" s="111"/>
      <c r="G452" s="111"/>
      <c r="H452" s="111"/>
      <c r="I452" s="71"/>
      <c r="J452" s="112"/>
      <c r="K452" s="71"/>
      <c r="L452" s="71"/>
    </row>
    <row r="453" spans="1:12" ht="12.75" customHeight="1">
      <c r="A453" s="111"/>
      <c r="B453" s="111"/>
      <c r="C453" s="111"/>
      <c r="D453" s="111"/>
      <c r="E453" s="111"/>
      <c r="F453" s="111"/>
      <c r="G453" s="111"/>
      <c r="H453" s="111"/>
      <c r="I453" s="71"/>
      <c r="J453" s="112"/>
      <c r="K453" s="71"/>
      <c r="L453" s="71"/>
    </row>
    <row r="454" spans="1:12" ht="12.75">
      <c r="A454" s="66"/>
      <c r="B454" s="254" t="s">
        <v>363</v>
      </c>
      <c r="C454" s="255"/>
      <c r="D454" s="256"/>
      <c r="E454" s="255"/>
      <c r="F454" s="255"/>
      <c r="G454" s="252"/>
      <c r="H454" s="72"/>
      <c r="I454" s="71"/>
      <c r="J454" s="71"/>
      <c r="K454" s="71"/>
      <c r="L454" s="71"/>
    </row>
    <row r="455" spans="1:12" ht="12.75">
      <c r="A455" s="52"/>
      <c r="B455" s="9" t="s">
        <v>899</v>
      </c>
      <c r="I455" s="71"/>
      <c r="J455" s="71"/>
      <c r="K455" s="71"/>
      <c r="L455" s="71"/>
    </row>
    <row r="456" spans="1:12" ht="12.75">
      <c r="A456" s="52"/>
      <c r="B456" s="9" t="s">
        <v>30</v>
      </c>
      <c r="I456" s="71"/>
      <c r="J456" s="71"/>
      <c r="K456" s="71"/>
      <c r="L456" s="71"/>
    </row>
    <row r="457" spans="1:12" ht="12.75">
      <c r="A457" s="52"/>
      <c r="B457" s="9"/>
      <c r="I457" s="71"/>
      <c r="J457" s="71"/>
      <c r="K457" s="71"/>
      <c r="L457" s="71"/>
    </row>
    <row r="458" spans="1:12" ht="14.25" customHeight="1">
      <c r="A458" s="311" t="s">
        <v>743</v>
      </c>
      <c r="B458" s="311"/>
      <c r="C458" s="311"/>
      <c r="D458" s="311"/>
      <c r="E458" s="311"/>
      <c r="F458" s="311"/>
      <c r="G458" s="311"/>
      <c r="H458" s="311"/>
      <c r="I458" s="71"/>
      <c r="J458" s="71"/>
      <c r="K458" s="71"/>
      <c r="L458" s="71"/>
    </row>
    <row r="459" spans="1:12" ht="15">
      <c r="A459" s="31"/>
      <c r="B459" s="31"/>
      <c r="C459" s="31"/>
      <c r="D459" s="31"/>
      <c r="E459" s="31"/>
      <c r="F459" s="31"/>
      <c r="G459" s="31"/>
      <c r="H459" s="31"/>
      <c r="I459" s="71"/>
      <c r="J459" s="71"/>
      <c r="K459" s="71"/>
      <c r="L459" s="71"/>
    </row>
    <row r="460" spans="2:12" ht="15">
      <c r="B460" s="314" t="s">
        <v>745</v>
      </c>
      <c r="C460" s="314"/>
      <c r="D460" s="29"/>
      <c r="E460" s="1"/>
      <c r="F460" s="1"/>
      <c r="G460" s="1"/>
      <c r="H460" s="28"/>
      <c r="I460" s="71"/>
      <c r="J460" s="71"/>
      <c r="K460" s="71"/>
      <c r="L460" s="71"/>
    </row>
    <row r="461" spans="1:12" ht="15">
      <c r="A461" s="33"/>
      <c r="B461" s="33"/>
      <c r="C461" s="1"/>
      <c r="D461" s="29"/>
      <c r="E461" s="1"/>
      <c r="F461" s="1"/>
      <c r="G461" s="1"/>
      <c r="H461" s="28"/>
      <c r="I461" s="71"/>
      <c r="J461" s="71"/>
      <c r="K461" s="71"/>
      <c r="L461" s="71"/>
    </row>
    <row r="462" spans="1:12" ht="15">
      <c r="A462" s="31"/>
      <c r="B462" s="31"/>
      <c r="C462" s="1"/>
      <c r="D462" s="29"/>
      <c r="E462" s="1"/>
      <c r="F462" s="1"/>
      <c r="G462" s="1"/>
      <c r="H462" s="28"/>
      <c r="I462" s="71"/>
      <c r="J462" s="71"/>
      <c r="K462" s="71"/>
      <c r="L462" s="71"/>
    </row>
    <row r="463" spans="1:12" ht="15">
      <c r="A463" s="312" t="s">
        <v>716</v>
      </c>
      <c r="B463" s="312"/>
      <c r="C463" s="312"/>
      <c r="D463" s="312"/>
      <c r="E463" s="312"/>
      <c r="F463" s="312"/>
      <c r="G463" s="312"/>
      <c r="H463" s="312"/>
      <c r="I463" s="312"/>
      <c r="J463" s="312"/>
      <c r="K463" s="312"/>
      <c r="L463" s="312"/>
    </row>
    <row r="464" spans="1:12" ht="15">
      <c r="A464" s="315" t="s">
        <v>717</v>
      </c>
      <c r="B464" s="315"/>
      <c r="C464" s="315"/>
      <c r="D464" s="315"/>
      <c r="E464" s="315"/>
      <c r="F464" s="315"/>
      <c r="G464" s="315"/>
      <c r="H464" s="315"/>
      <c r="I464" s="315"/>
      <c r="J464" s="315"/>
      <c r="K464" s="315"/>
      <c r="L464" s="315"/>
    </row>
    <row r="465" spans="1:12" ht="15">
      <c r="A465" s="3" t="s">
        <v>718</v>
      </c>
      <c r="B465" s="4"/>
      <c r="C465" s="3"/>
      <c r="D465" s="5"/>
      <c r="E465" s="3"/>
      <c r="F465" s="3"/>
      <c r="G465" s="3"/>
      <c r="H465" s="6"/>
      <c r="I465"/>
      <c r="J465"/>
      <c r="K465"/>
      <c r="L465"/>
    </row>
    <row r="466" spans="1:12" ht="15">
      <c r="A466" s="3"/>
      <c r="B466" s="4"/>
      <c r="C466" s="3"/>
      <c r="D466" s="5"/>
      <c r="E466" s="3"/>
      <c r="F466" s="3"/>
      <c r="G466" s="3"/>
      <c r="H466" s="6"/>
      <c r="I466"/>
      <c r="J466"/>
      <c r="K466"/>
      <c r="L466"/>
    </row>
    <row r="467" spans="1:12" ht="12.75" customHeight="1">
      <c r="A467" s="3" t="s">
        <v>719</v>
      </c>
      <c r="B467" s="4"/>
      <c r="C467" s="3"/>
      <c r="D467" s="5"/>
      <c r="E467" s="3"/>
      <c r="F467" s="3"/>
      <c r="G467" s="3"/>
      <c r="H467" s="6"/>
      <c r="I467"/>
      <c r="J467"/>
      <c r="K467"/>
      <c r="L467"/>
    </row>
    <row r="468" spans="1:12" ht="15">
      <c r="A468" s="3"/>
      <c r="B468" s="4"/>
      <c r="C468" s="3"/>
      <c r="D468" s="5"/>
      <c r="E468" s="3"/>
      <c r="F468" s="3"/>
      <c r="G468" s="3"/>
      <c r="H468" s="6"/>
      <c r="I468"/>
      <c r="J468"/>
      <c r="K468"/>
      <c r="L468"/>
    </row>
    <row r="469" spans="1:12" ht="15">
      <c r="A469" s="3" t="s">
        <v>720</v>
      </c>
      <c r="B469" s="4"/>
      <c r="C469" s="3"/>
      <c r="D469" s="5"/>
      <c r="E469" s="3" t="s">
        <v>721</v>
      </c>
      <c r="F469" s="3"/>
      <c r="G469" s="3"/>
      <c r="H469" s="6"/>
      <c r="I469"/>
      <c r="J469"/>
      <c r="K469"/>
      <c r="L469"/>
    </row>
    <row r="470" spans="1:12" ht="15">
      <c r="A470" s="3"/>
      <c r="B470" s="4"/>
      <c r="C470" s="3"/>
      <c r="D470" s="5"/>
      <c r="E470" s="3"/>
      <c r="F470" s="3"/>
      <c r="G470" s="3"/>
      <c r="H470" s="6"/>
      <c r="I470"/>
      <c r="J470"/>
      <c r="K470"/>
      <c r="L470"/>
    </row>
    <row r="471" spans="1:12" ht="15">
      <c r="A471" s="3" t="s">
        <v>31</v>
      </c>
      <c r="B471" s="4"/>
      <c r="C471" s="3"/>
      <c r="D471" s="5"/>
      <c r="E471" s="3"/>
      <c r="F471" s="3"/>
      <c r="G471" s="3"/>
      <c r="H471" s="6"/>
      <c r="I471"/>
      <c r="J471"/>
      <c r="K471"/>
      <c r="L471"/>
    </row>
    <row r="472" spans="3:12" ht="15">
      <c r="C472" s="3"/>
      <c r="D472" s="5"/>
      <c r="E472" s="3"/>
      <c r="F472" s="3"/>
      <c r="G472" s="3"/>
      <c r="H472" s="6"/>
      <c r="I472"/>
      <c r="J472"/>
      <c r="K472"/>
      <c r="L472"/>
    </row>
    <row r="473" spans="1:8" ht="15">
      <c r="A473" s="1"/>
      <c r="B473" s="5" t="s">
        <v>297</v>
      </c>
      <c r="C473" s="1"/>
      <c r="D473" s="1"/>
      <c r="E473" s="1"/>
      <c r="F473" s="1"/>
      <c r="G473" s="1"/>
      <c r="H473" s="1"/>
    </row>
    <row r="474" spans="1:12" ht="13.5" thickBot="1">
      <c r="A474" s="1"/>
      <c r="B474" s="1"/>
      <c r="C474" s="1"/>
      <c r="D474" s="1"/>
      <c r="E474" s="1"/>
      <c r="F474" s="1"/>
      <c r="G474" s="1"/>
      <c r="H474" s="1"/>
      <c r="J474" s="260"/>
      <c r="K474" s="260"/>
      <c r="L474" s="260"/>
    </row>
    <row r="475" spans="1:12" ht="41.25" thickTop="1">
      <c r="A475" s="55" t="s">
        <v>724</v>
      </c>
      <c r="B475" s="56" t="s">
        <v>725</v>
      </c>
      <c r="C475" s="56" t="s">
        <v>726</v>
      </c>
      <c r="D475" s="56" t="s">
        <v>727</v>
      </c>
      <c r="E475" s="56" t="s">
        <v>728</v>
      </c>
      <c r="F475" s="56" t="s">
        <v>729</v>
      </c>
      <c r="G475" s="56" t="s">
        <v>730</v>
      </c>
      <c r="H475" s="56" t="s">
        <v>731</v>
      </c>
      <c r="I475" s="56" t="s">
        <v>732</v>
      </c>
      <c r="J475" s="258" t="s">
        <v>733</v>
      </c>
      <c r="K475" s="259" t="s">
        <v>734</v>
      </c>
      <c r="L475" s="259" t="s">
        <v>735</v>
      </c>
    </row>
    <row r="476" spans="1:12" ht="12.75">
      <c r="A476" s="58">
        <v>1</v>
      </c>
      <c r="B476" s="19" t="s">
        <v>32</v>
      </c>
      <c r="C476" s="20" t="s">
        <v>771</v>
      </c>
      <c r="D476" s="21">
        <v>40</v>
      </c>
      <c r="E476" s="20"/>
      <c r="F476" s="20"/>
      <c r="G476" s="22"/>
      <c r="H476" s="23"/>
      <c r="I476" s="22"/>
      <c r="J476" s="193"/>
      <c r="K476" s="22"/>
      <c r="L476" s="22"/>
    </row>
    <row r="477" spans="1:12" ht="12.75">
      <c r="A477" s="58">
        <v>2</v>
      </c>
      <c r="B477" s="19" t="s">
        <v>33</v>
      </c>
      <c r="C477" s="20" t="s">
        <v>771</v>
      </c>
      <c r="D477" s="21">
        <v>40</v>
      </c>
      <c r="E477" s="20"/>
      <c r="F477" s="20"/>
      <c r="G477" s="22"/>
      <c r="H477" s="23"/>
      <c r="I477" s="22"/>
      <c r="J477" s="193"/>
      <c r="K477" s="22"/>
      <c r="L477" s="22"/>
    </row>
    <row r="478" spans="1:12" ht="12.75">
      <c r="A478" s="58">
        <v>3</v>
      </c>
      <c r="B478" s="292" t="s">
        <v>34</v>
      </c>
      <c r="C478" s="295" t="s">
        <v>780</v>
      </c>
      <c r="D478" s="296">
        <v>12</v>
      </c>
      <c r="E478" s="295"/>
      <c r="F478" s="295"/>
      <c r="G478" s="22"/>
      <c r="H478" s="23"/>
      <c r="I478" s="22"/>
      <c r="J478" s="193"/>
      <c r="K478" s="22"/>
      <c r="L478" s="22"/>
    </row>
    <row r="479" spans="1:12" ht="12.75">
      <c r="A479" s="58">
        <v>4</v>
      </c>
      <c r="B479" s="19" t="s">
        <v>891</v>
      </c>
      <c r="C479" s="20" t="s">
        <v>780</v>
      </c>
      <c r="D479" s="21">
        <v>12</v>
      </c>
      <c r="E479" s="20"/>
      <c r="F479" s="20"/>
      <c r="G479" s="22"/>
      <c r="H479" s="23"/>
      <c r="I479" s="22"/>
      <c r="J479" s="193"/>
      <c r="K479" s="22"/>
      <c r="L479" s="22"/>
    </row>
    <row r="480" spans="1:12" ht="12.75">
      <c r="A480" s="58">
        <v>5</v>
      </c>
      <c r="B480" s="292" t="s">
        <v>35</v>
      </c>
      <c r="C480" s="295" t="s">
        <v>771</v>
      </c>
      <c r="D480" s="296">
        <v>20</v>
      </c>
      <c r="E480" s="295"/>
      <c r="F480" s="295"/>
      <c r="G480" s="22"/>
      <c r="H480" s="23"/>
      <c r="I480" s="22"/>
      <c r="J480" s="193"/>
      <c r="K480" s="22"/>
      <c r="L480" s="22"/>
    </row>
    <row r="481" spans="1:12" ht="12.75">
      <c r="A481" s="58">
        <v>6</v>
      </c>
      <c r="B481" s="19" t="s">
        <v>36</v>
      </c>
      <c r="C481" s="38" t="s">
        <v>780</v>
      </c>
      <c r="D481" s="120">
        <v>2</v>
      </c>
      <c r="E481" s="20"/>
      <c r="F481" s="20"/>
      <c r="G481" s="22"/>
      <c r="H481" s="23"/>
      <c r="I481" s="22"/>
      <c r="J481" s="193"/>
      <c r="K481" s="22"/>
      <c r="L481" s="22"/>
    </row>
    <row r="482" spans="1:12" ht="12.75">
      <c r="A482" s="58">
        <v>7</v>
      </c>
      <c r="B482" s="19" t="s">
        <v>37</v>
      </c>
      <c r="C482" s="38" t="s">
        <v>771</v>
      </c>
      <c r="D482" s="120">
        <v>300</v>
      </c>
      <c r="E482" s="20"/>
      <c r="F482" s="20"/>
      <c r="G482" s="22"/>
      <c r="H482" s="23"/>
      <c r="I482" s="22"/>
      <c r="J482" s="193"/>
      <c r="K482" s="22"/>
      <c r="L482" s="124"/>
    </row>
    <row r="483" spans="1:12" ht="12.75">
      <c r="A483" s="58">
        <v>8</v>
      </c>
      <c r="B483" s="19" t="s">
        <v>604</v>
      </c>
      <c r="C483" s="20" t="s">
        <v>771</v>
      </c>
      <c r="D483" s="21">
        <v>150</v>
      </c>
      <c r="E483" s="20"/>
      <c r="F483" s="20"/>
      <c r="G483" s="22"/>
      <c r="H483" s="23"/>
      <c r="I483" s="22"/>
      <c r="J483" s="193"/>
      <c r="K483" s="22"/>
      <c r="L483" s="22"/>
    </row>
    <row r="484" spans="1:12" ht="12.75">
      <c r="A484" s="58">
        <v>9</v>
      </c>
      <c r="B484" s="19" t="s">
        <v>689</v>
      </c>
      <c r="C484" s="20" t="s">
        <v>771</v>
      </c>
      <c r="D484" s="21">
        <v>20</v>
      </c>
      <c r="E484" s="20"/>
      <c r="F484" s="20"/>
      <c r="G484" s="22"/>
      <c r="H484" s="23"/>
      <c r="I484" s="22"/>
      <c r="J484" s="193"/>
      <c r="K484" s="22"/>
      <c r="L484" s="22"/>
    </row>
    <row r="485" spans="1:12" ht="12.75">
      <c r="A485" s="58">
        <v>10</v>
      </c>
      <c r="B485" s="19" t="s">
        <v>610</v>
      </c>
      <c r="C485" s="20" t="s">
        <v>771</v>
      </c>
      <c r="D485" s="21">
        <v>30</v>
      </c>
      <c r="E485" s="20"/>
      <c r="F485" s="20"/>
      <c r="G485" s="22"/>
      <c r="H485" s="23"/>
      <c r="I485" s="22"/>
      <c r="J485" s="193"/>
      <c r="K485" s="22"/>
      <c r="L485" s="22"/>
    </row>
    <row r="486" spans="1:12" ht="12.75" customHeight="1">
      <c r="A486" s="323" t="s">
        <v>741</v>
      </c>
      <c r="B486" s="323"/>
      <c r="C486" s="323"/>
      <c r="D486" s="323"/>
      <c r="E486" s="323"/>
      <c r="F486" s="323"/>
      <c r="G486" s="323"/>
      <c r="H486" s="323"/>
      <c r="I486" s="22">
        <f>SUM(I325:I512)</f>
        <v>0</v>
      </c>
      <c r="J486" s="22"/>
      <c r="K486" s="126"/>
      <c r="L486" s="22"/>
    </row>
    <row r="487" spans="1:12" ht="12.75">
      <c r="A487" s="111"/>
      <c r="B487" s="111"/>
      <c r="C487" s="111"/>
      <c r="D487" s="111"/>
      <c r="E487" s="111"/>
      <c r="F487" s="111"/>
      <c r="G487" s="111"/>
      <c r="H487" s="111"/>
      <c r="I487" s="71"/>
      <c r="J487" s="112"/>
      <c r="K487" s="71"/>
      <c r="L487" s="71"/>
    </row>
    <row r="488" spans="1:12" ht="12.75">
      <c r="A488" s="111"/>
      <c r="B488" s="111"/>
      <c r="C488" s="111"/>
      <c r="D488" s="111"/>
      <c r="E488" s="111"/>
      <c r="F488" s="111"/>
      <c r="G488" s="111"/>
      <c r="H488" s="111"/>
      <c r="I488" s="71"/>
      <c r="J488" s="112"/>
      <c r="K488" s="71"/>
      <c r="L488" s="71"/>
    </row>
    <row r="489" spans="1:12" ht="12.75">
      <c r="A489" s="111"/>
      <c r="B489" s="254" t="s">
        <v>363</v>
      </c>
      <c r="C489" s="255"/>
      <c r="D489" s="256"/>
      <c r="E489" s="255"/>
      <c r="F489" s="255"/>
      <c r="G489" s="252"/>
      <c r="H489" s="72"/>
      <c r="I489" s="71"/>
      <c r="J489" s="112"/>
      <c r="K489" s="71"/>
      <c r="L489" s="71"/>
    </row>
    <row r="490" spans="1:12" ht="12.75">
      <c r="A490" s="111"/>
      <c r="B490" s="9" t="s">
        <v>20</v>
      </c>
      <c r="C490" s="1"/>
      <c r="D490" s="27"/>
      <c r="E490" s="1"/>
      <c r="F490" s="111"/>
      <c r="G490" s="111"/>
      <c r="H490" s="111"/>
      <c r="I490" s="71"/>
      <c r="J490" s="112"/>
      <c r="K490" s="71"/>
      <c r="L490" s="71"/>
    </row>
    <row r="491" spans="1:12" ht="12.75">
      <c r="A491" s="111"/>
      <c r="B491" s="9" t="s">
        <v>899</v>
      </c>
      <c r="F491" s="111"/>
      <c r="G491" s="111"/>
      <c r="H491" s="111"/>
      <c r="I491" s="71"/>
      <c r="J491" s="112"/>
      <c r="K491" s="71"/>
      <c r="L491" s="71"/>
    </row>
    <row r="492" spans="1:12" ht="12.75">
      <c r="A492" s="111"/>
      <c r="B492" s="9"/>
      <c r="F492" s="111"/>
      <c r="G492" s="111"/>
      <c r="H492" s="111"/>
      <c r="I492" s="71"/>
      <c r="J492" s="112"/>
      <c r="K492" s="71"/>
      <c r="L492" s="71"/>
    </row>
    <row r="493" spans="1:12" ht="12.75">
      <c r="A493" s="321" t="s">
        <v>743</v>
      </c>
      <c r="B493" s="321"/>
      <c r="C493" s="321"/>
      <c r="D493" s="321"/>
      <c r="E493" s="321"/>
      <c r="F493" s="321"/>
      <c r="G493" s="321"/>
      <c r="H493" s="321"/>
      <c r="I493" s="71"/>
      <c r="J493" s="112"/>
      <c r="K493" s="71"/>
      <c r="L493" s="71"/>
    </row>
    <row r="494" spans="9:12" ht="12.75">
      <c r="I494" s="71"/>
      <c r="J494" s="71"/>
      <c r="K494" s="71"/>
      <c r="L494" s="71"/>
    </row>
    <row r="495" spans="2:12" ht="12.75">
      <c r="B495" s="321" t="s">
        <v>745</v>
      </c>
      <c r="C495" s="321"/>
      <c r="I495" s="71"/>
      <c r="J495" s="71"/>
      <c r="K495" s="71"/>
      <c r="L495" s="71"/>
    </row>
    <row r="496" spans="1:12" ht="12.75">
      <c r="A496" s="66"/>
      <c r="B496" s="88"/>
      <c r="C496" s="70"/>
      <c r="D496" s="69"/>
      <c r="E496" s="70"/>
      <c r="F496" s="70"/>
      <c r="G496" s="71"/>
      <c r="H496" s="72"/>
      <c r="I496" s="71"/>
      <c r="J496" s="71"/>
      <c r="K496" s="71"/>
      <c r="L496" s="71"/>
    </row>
    <row r="497" spans="1:12" ht="12.75">
      <c r="A497" s="66"/>
      <c r="B497" s="88"/>
      <c r="C497" s="70"/>
      <c r="D497" s="69"/>
      <c r="E497" s="70"/>
      <c r="F497" s="70"/>
      <c r="G497" s="71"/>
      <c r="H497" s="72"/>
      <c r="I497" s="71"/>
      <c r="J497" s="71"/>
      <c r="K497" s="71"/>
      <c r="L497" s="71"/>
    </row>
    <row r="498" spans="1:12" ht="15">
      <c r="A498" s="315" t="s">
        <v>717</v>
      </c>
      <c r="B498" s="315"/>
      <c r="C498" s="315"/>
      <c r="D498" s="315"/>
      <c r="E498" s="315"/>
      <c r="F498" s="315"/>
      <c r="G498" s="315"/>
      <c r="H498" s="315"/>
      <c r="I498" s="315"/>
      <c r="J498" s="315"/>
      <c r="K498" s="315"/>
      <c r="L498" s="315"/>
    </row>
    <row r="499" spans="1:12" ht="15">
      <c r="A499" s="3" t="s">
        <v>718</v>
      </c>
      <c r="B499" s="4"/>
      <c r="C499" s="3"/>
      <c r="D499" s="5"/>
      <c r="E499" s="3"/>
      <c r="F499" s="3"/>
      <c r="G499" s="3"/>
      <c r="H499" s="6"/>
      <c r="I499"/>
      <c r="J499"/>
      <c r="K499"/>
      <c r="L499"/>
    </row>
    <row r="500" spans="1:12" ht="15">
      <c r="A500" s="3"/>
      <c r="B500" s="4"/>
      <c r="C500" s="3"/>
      <c r="D500" s="5"/>
      <c r="E500" s="3"/>
      <c r="F500" s="3"/>
      <c r="G500" s="3"/>
      <c r="H500" s="6"/>
      <c r="I500"/>
      <c r="J500"/>
      <c r="K500"/>
      <c r="L500"/>
    </row>
    <row r="501" spans="1:12" ht="15">
      <c r="A501" s="3" t="s">
        <v>719</v>
      </c>
      <c r="B501" s="4"/>
      <c r="C501" s="3"/>
      <c r="D501" s="5"/>
      <c r="E501" s="3"/>
      <c r="F501" s="3"/>
      <c r="G501" s="3"/>
      <c r="H501" s="6"/>
      <c r="I501"/>
      <c r="J501"/>
      <c r="K501"/>
      <c r="L501"/>
    </row>
    <row r="502" spans="1:12" ht="15">
      <c r="A502" s="3"/>
      <c r="B502" s="4"/>
      <c r="C502" s="3"/>
      <c r="D502" s="5"/>
      <c r="E502" s="3"/>
      <c r="F502" s="3"/>
      <c r="G502" s="3"/>
      <c r="H502" s="6"/>
      <c r="I502"/>
      <c r="J502"/>
      <c r="K502"/>
      <c r="L502"/>
    </row>
    <row r="503" spans="1:12" ht="15">
      <c r="A503" s="3" t="s">
        <v>720</v>
      </c>
      <c r="B503" s="4"/>
      <c r="C503" s="3"/>
      <c r="D503" s="5"/>
      <c r="E503" s="3" t="s">
        <v>721</v>
      </c>
      <c r="F503" s="3"/>
      <c r="G503" s="3"/>
      <c r="H503" s="6"/>
      <c r="I503"/>
      <c r="J503"/>
      <c r="K503"/>
      <c r="L503"/>
    </row>
    <row r="504" spans="1:12" ht="15">
      <c r="A504" s="3"/>
      <c r="B504" s="4"/>
      <c r="C504" s="3"/>
      <c r="D504" s="5"/>
      <c r="E504" s="3"/>
      <c r="F504" s="3"/>
      <c r="G504" s="3"/>
      <c r="H504" s="6"/>
      <c r="I504"/>
      <c r="J504"/>
      <c r="K504"/>
      <c r="L504"/>
    </row>
    <row r="505" spans="1:12" ht="15">
      <c r="A505" s="3" t="s">
        <v>42</v>
      </c>
      <c r="B505" s="4"/>
      <c r="C505" s="3"/>
      <c r="D505" s="5"/>
      <c r="E505" s="3"/>
      <c r="F505" s="3"/>
      <c r="G505" s="3"/>
      <c r="H505" s="6"/>
      <c r="I505"/>
      <c r="J505"/>
      <c r="K505"/>
      <c r="L505"/>
    </row>
    <row r="506" spans="3:12" ht="15">
      <c r="C506" s="3"/>
      <c r="D506" s="5"/>
      <c r="E506" s="3"/>
      <c r="F506" s="3"/>
      <c r="G506" s="3"/>
      <c r="H506" s="6"/>
      <c r="I506"/>
      <c r="J506"/>
      <c r="K506"/>
      <c r="L506"/>
    </row>
    <row r="507" spans="1:8" ht="15">
      <c r="A507" s="1"/>
      <c r="B507" s="5" t="s">
        <v>330</v>
      </c>
      <c r="C507" s="1"/>
      <c r="D507" s="1"/>
      <c r="E507" s="1"/>
      <c r="F507" s="1"/>
      <c r="G507" s="1"/>
      <c r="H507" s="1"/>
    </row>
    <row r="508" spans="1:12" ht="15.75" thickBot="1">
      <c r="A508" s="1"/>
      <c r="B508" s="5"/>
      <c r="C508" s="1"/>
      <c r="D508" s="1"/>
      <c r="E508" s="1"/>
      <c r="F508" s="1"/>
      <c r="G508" s="1"/>
      <c r="H508" s="1"/>
      <c r="K508" s="260"/>
      <c r="L508" s="260"/>
    </row>
    <row r="509" spans="1:12" ht="41.25" thickTop="1">
      <c r="A509" s="55" t="s">
        <v>724</v>
      </c>
      <c r="B509" s="56" t="s">
        <v>725</v>
      </c>
      <c r="C509" s="56" t="s">
        <v>726</v>
      </c>
      <c r="D509" s="56" t="s">
        <v>727</v>
      </c>
      <c r="E509" s="56" t="s">
        <v>728</v>
      </c>
      <c r="F509" s="56" t="s">
        <v>729</v>
      </c>
      <c r="G509" s="56" t="s">
        <v>730</v>
      </c>
      <c r="H509" s="56" t="s">
        <v>731</v>
      </c>
      <c r="I509" s="56" t="s">
        <v>732</v>
      </c>
      <c r="J509" s="110" t="s">
        <v>733</v>
      </c>
      <c r="K509" s="259" t="s">
        <v>734</v>
      </c>
      <c r="L509" s="259" t="s">
        <v>735</v>
      </c>
    </row>
    <row r="510" spans="1:12" ht="12.75">
      <c r="A510" s="58">
        <v>1</v>
      </c>
      <c r="B510" s="19" t="s">
        <v>38</v>
      </c>
      <c r="C510" s="38" t="s">
        <v>780</v>
      </c>
      <c r="D510" s="21">
        <v>40</v>
      </c>
      <c r="E510" s="20"/>
      <c r="F510" s="20"/>
      <c r="G510" s="22"/>
      <c r="H510" s="23"/>
      <c r="I510" s="22"/>
      <c r="J510" s="193"/>
      <c r="K510" s="22"/>
      <c r="L510" s="22"/>
    </row>
    <row r="511" spans="1:12" ht="12.75">
      <c r="A511" s="58">
        <v>2</v>
      </c>
      <c r="B511" s="19" t="s">
        <v>39</v>
      </c>
      <c r="C511" s="20" t="s">
        <v>780</v>
      </c>
      <c r="D511" s="21">
        <v>20</v>
      </c>
      <c r="E511" s="20"/>
      <c r="F511" s="20"/>
      <c r="G511" s="22"/>
      <c r="H511" s="23"/>
      <c r="I511" s="22"/>
      <c r="J511" s="193"/>
      <c r="K511" s="22"/>
      <c r="L511" s="124"/>
    </row>
    <row r="512" spans="1:12" ht="12.75">
      <c r="A512" s="58">
        <v>3</v>
      </c>
      <c r="B512" s="19" t="s">
        <v>40</v>
      </c>
      <c r="C512" s="20" t="s">
        <v>780</v>
      </c>
      <c r="D512" s="21">
        <v>40</v>
      </c>
      <c r="E512" s="20"/>
      <c r="F512" s="20"/>
      <c r="G512" s="22"/>
      <c r="H512" s="23"/>
      <c r="I512" s="22"/>
      <c r="J512" s="193"/>
      <c r="K512" s="22"/>
      <c r="L512" s="22"/>
    </row>
    <row r="513" spans="1:12" ht="12.75">
      <c r="A513" s="108">
        <v>4</v>
      </c>
      <c r="B513" s="273" t="s">
        <v>41</v>
      </c>
      <c r="C513" s="286" t="s">
        <v>780</v>
      </c>
      <c r="D513" s="234">
        <v>40</v>
      </c>
      <c r="E513" s="286"/>
      <c r="F513" s="286"/>
      <c r="G513" s="193"/>
      <c r="H513" s="299"/>
      <c r="I513" s="22"/>
      <c r="J513" s="193"/>
      <c r="K513" s="22"/>
      <c r="L513" s="22"/>
    </row>
    <row r="514" spans="1:12" ht="12.75">
      <c r="A514" s="324" t="s">
        <v>741</v>
      </c>
      <c r="B514" s="324"/>
      <c r="C514" s="324"/>
      <c r="D514" s="324"/>
      <c r="E514" s="324"/>
      <c r="F514" s="324"/>
      <c r="G514" s="324"/>
      <c r="H514" s="324"/>
      <c r="I514" s="63">
        <f>SUM(I346:I539)</f>
        <v>0</v>
      </c>
      <c r="J514" s="22">
        <f>SUM(J510:J513)</f>
        <v>0</v>
      </c>
      <c r="K514" s="109"/>
      <c r="L514" s="22">
        <f>SUM(L510:L513)</f>
        <v>0</v>
      </c>
    </row>
    <row r="515" spans="1:8" ht="15">
      <c r="A515" s="1"/>
      <c r="B515" s="5"/>
      <c r="C515" s="1"/>
      <c r="D515" s="1"/>
      <c r="E515" s="1"/>
      <c r="F515" s="1"/>
      <c r="G515" s="1"/>
      <c r="H515" s="1"/>
    </row>
    <row r="516" spans="1:8" ht="12.75">
      <c r="A516" s="1"/>
      <c r="B516" s="254" t="s">
        <v>363</v>
      </c>
      <c r="C516" s="255"/>
      <c r="D516" s="256"/>
      <c r="E516" s="255"/>
      <c r="F516" s="255"/>
      <c r="G516" s="252"/>
      <c r="H516" s="72"/>
    </row>
    <row r="517" spans="1:8" ht="12.75">
      <c r="A517" s="1"/>
      <c r="B517" s="9" t="s">
        <v>20</v>
      </c>
      <c r="C517" s="1"/>
      <c r="D517" s="27"/>
      <c r="E517" s="1"/>
      <c r="F517" s="111"/>
      <c r="G517" s="111"/>
      <c r="H517" s="111"/>
    </row>
    <row r="518" spans="1:8" ht="12.75">
      <c r="A518" s="1"/>
      <c r="B518" s="9" t="s">
        <v>899</v>
      </c>
      <c r="F518" s="111"/>
      <c r="G518" s="111"/>
      <c r="H518" s="111"/>
    </row>
    <row r="519" spans="1:8" ht="12.75">
      <c r="A519" s="1"/>
      <c r="B519" s="9"/>
      <c r="F519" s="111"/>
      <c r="G519" s="111"/>
      <c r="H519" s="111"/>
    </row>
    <row r="520" spans="1:8" ht="12.75">
      <c r="A520" s="321" t="s">
        <v>743</v>
      </c>
      <c r="B520" s="321"/>
      <c r="C520" s="321"/>
      <c r="D520" s="321"/>
      <c r="E520" s="321"/>
      <c r="F520" s="321"/>
      <c r="G520" s="321"/>
      <c r="H520" s="321"/>
    </row>
    <row r="522" spans="2:3" ht="12.75">
      <c r="B522" s="321" t="s">
        <v>745</v>
      </c>
      <c r="C522" s="321"/>
    </row>
    <row r="523" spans="1:8" ht="15">
      <c r="A523" s="1"/>
      <c r="B523" s="5"/>
      <c r="C523" s="1"/>
      <c r="D523" s="1"/>
      <c r="E523" s="1"/>
      <c r="F523" s="1"/>
      <c r="G523" s="1"/>
      <c r="H523" s="1"/>
    </row>
    <row r="524" spans="1:12" ht="15">
      <c r="A524" s="312" t="s">
        <v>716</v>
      </c>
      <c r="B524" s="312"/>
      <c r="C524" s="312"/>
      <c r="D524" s="312"/>
      <c r="E524" s="312"/>
      <c r="F524" s="312"/>
      <c r="G524" s="312"/>
      <c r="H524" s="312"/>
      <c r="I524" s="312"/>
      <c r="J524" s="312"/>
      <c r="K524" s="312"/>
      <c r="L524" s="312"/>
    </row>
    <row r="525" spans="1:12" ht="12.75" customHeight="1">
      <c r="A525" s="315" t="s">
        <v>717</v>
      </c>
      <c r="B525" s="315"/>
      <c r="C525" s="315"/>
      <c r="D525" s="315"/>
      <c r="E525" s="315"/>
      <c r="F525" s="315"/>
      <c r="G525" s="315"/>
      <c r="H525" s="315"/>
      <c r="I525" s="315"/>
      <c r="J525" s="315"/>
      <c r="K525" s="315"/>
      <c r="L525" s="315"/>
    </row>
    <row r="526" spans="1:12" ht="15">
      <c r="A526" s="3" t="s">
        <v>718</v>
      </c>
      <c r="B526" s="4"/>
      <c r="C526" s="3"/>
      <c r="D526" s="5"/>
      <c r="E526" s="3"/>
      <c r="F526" s="3"/>
      <c r="G526" s="3"/>
      <c r="H526" s="6"/>
      <c r="I526"/>
      <c r="J526"/>
      <c r="K526"/>
      <c r="L526"/>
    </row>
    <row r="527" spans="1:12" ht="15">
      <c r="A527" s="3"/>
      <c r="B527" s="4"/>
      <c r="C527" s="3"/>
      <c r="D527" s="5"/>
      <c r="E527" s="3"/>
      <c r="F527" s="3"/>
      <c r="G527" s="3"/>
      <c r="H527" s="6"/>
      <c r="I527"/>
      <c r="J527"/>
      <c r="K527"/>
      <c r="L527"/>
    </row>
    <row r="528" spans="1:12" ht="15">
      <c r="A528" s="3" t="s">
        <v>719</v>
      </c>
      <c r="B528" s="4"/>
      <c r="C528" s="3"/>
      <c r="D528" s="5"/>
      <c r="E528" s="3"/>
      <c r="F528" s="3"/>
      <c r="G528" s="3"/>
      <c r="H528" s="6"/>
      <c r="I528"/>
      <c r="J528"/>
      <c r="K528"/>
      <c r="L528"/>
    </row>
    <row r="529" spans="1:12" ht="15">
      <c r="A529" s="3"/>
      <c r="B529" s="4"/>
      <c r="C529" s="3"/>
      <c r="D529" s="5"/>
      <c r="E529" s="3"/>
      <c r="F529" s="3"/>
      <c r="G529" s="3"/>
      <c r="H529" s="6"/>
      <c r="I529"/>
      <c r="J529"/>
      <c r="K529"/>
      <c r="L529"/>
    </row>
    <row r="530" spans="1:12" ht="15">
      <c r="A530" s="3" t="s">
        <v>720</v>
      </c>
      <c r="B530" s="4"/>
      <c r="C530" s="3"/>
      <c r="D530" s="5"/>
      <c r="E530" s="3" t="s">
        <v>721</v>
      </c>
      <c r="F530" s="3"/>
      <c r="G530" s="3"/>
      <c r="H530" s="6"/>
      <c r="I530"/>
      <c r="J530"/>
      <c r="K530"/>
      <c r="L530"/>
    </row>
    <row r="531" spans="1:12" ht="15">
      <c r="A531" s="3"/>
      <c r="B531" s="4"/>
      <c r="C531" s="3"/>
      <c r="D531" s="5"/>
      <c r="E531" s="3"/>
      <c r="F531" s="3"/>
      <c r="G531" s="3"/>
      <c r="H531" s="6"/>
      <c r="I531"/>
      <c r="J531"/>
      <c r="K531"/>
      <c r="L531"/>
    </row>
    <row r="532" spans="1:12" ht="15">
      <c r="A532" s="3" t="s">
        <v>43</v>
      </c>
      <c r="B532" s="4"/>
      <c r="C532" s="3"/>
      <c r="D532" s="5"/>
      <c r="E532" s="3"/>
      <c r="F532" s="3"/>
      <c r="G532" s="3"/>
      <c r="H532" s="6"/>
      <c r="I532"/>
      <c r="J532"/>
      <c r="K532"/>
      <c r="L532"/>
    </row>
    <row r="533" spans="1:12" ht="12.75">
      <c r="A533" s="66"/>
      <c r="B533" s="88"/>
      <c r="C533" s="70"/>
      <c r="D533" s="69"/>
      <c r="E533" s="70"/>
      <c r="F533" s="70"/>
      <c r="G533" s="71"/>
      <c r="H533" s="72"/>
      <c r="I533" s="71"/>
      <c r="J533" s="71"/>
      <c r="K533" s="71"/>
      <c r="L533" s="71"/>
    </row>
    <row r="534" spans="1:12" ht="15">
      <c r="A534" s="66"/>
      <c r="B534" s="5" t="s">
        <v>759</v>
      </c>
      <c r="C534" s="70"/>
      <c r="D534" s="69"/>
      <c r="E534" s="70"/>
      <c r="F534" s="70"/>
      <c r="G534" s="71"/>
      <c r="H534" s="72"/>
      <c r="I534" s="71"/>
      <c r="J534" s="71"/>
      <c r="K534" s="71"/>
      <c r="L534" s="71"/>
    </row>
    <row r="535" spans="1:12" ht="12.75">
      <c r="A535" s="66"/>
      <c r="B535" s="88"/>
      <c r="C535" s="70"/>
      <c r="D535" s="69"/>
      <c r="E535" s="70"/>
      <c r="F535" s="70"/>
      <c r="G535" s="71"/>
      <c r="H535" s="72"/>
      <c r="I535" s="71"/>
      <c r="J535" s="71"/>
      <c r="K535" s="71"/>
      <c r="L535" s="71"/>
    </row>
    <row r="536" spans="1:12" ht="41.25" thickTop="1">
      <c r="A536" s="55" t="s">
        <v>724</v>
      </c>
      <c r="B536" s="56" t="s">
        <v>725</v>
      </c>
      <c r="C536" s="56" t="s">
        <v>726</v>
      </c>
      <c r="D536" s="56" t="s">
        <v>727</v>
      </c>
      <c r="E536" s="56" t="s">
        <v>728</v>
      </c>
      <c r="F536" s="56" t="s">
        <v>729</v>
      </c>
      <c r="G536" s="56" t="s">
        <v>730</v>
      </c>
      <c r="H536" s="110" t="s">
        <v>731</v>
      </c>
      <c r="I536" s="106" t="s">
        <v>732</v>
      </c>
      <c r="J536" s="113" t="s">
        <v>733</v>
      </c>
      <c r="K536" s="113" t="s">
        <v>734</v>
      </c>
      <c r="L536" s="113" t="s">
        <v>735</v>
      </c>
    </row>
    <row r="537" spans="1:12" ht="12.75">
      <c r="A537" s="83">
        <v>1</v>
      </c>
      <c r="B537" s="19" t="s">
        <v>126</v>
      </c>
      <c r="C537" s="38" t="s">
        <v>780</v>
      </c>
      <c r="D537" s="21">
        <v>15</v>
      </c>
      <c r="E537" s="20"/>
      <c r="F537" s="20"/>
      <c r="G537" s="22"/>
      <c r="H537" s="23"/>
      <c r="I537" s="22">
        <f>J537*H537</f>
        <v>0</v>
      </c>
      <c r="J537" s="22">
        <f>D537*G537</f>
        <v>0</v>
      </c>
      <c r="K537" s="22"/>
      <c r="L537" s="22">
        <f>J537*H537+J537</f>
        <v>0</v>
      </c>
    </row>
    <row r="538" spans="1:12" ht="12.75" customHeight="1">
      <c r="A538" s="323" t="s">
        <v>741</v>
      </c>
      <c r="B538" s="323"/>
      <c r="C538" s="323"/>
      <c r="D538" s="323"/>
      <c r="E538" s="323"/>
      <c r="F538" s="323"/>
      <c r="G538" s="323"/>
      <c r="H538" s="323"/>
      <c r="I538" s="22">
        <f>SUM(I335:I536)</f>
        <v>0</v>
      </c>
      <c r="J538" s="22">
        <f>SUM(J537:J537)</f>
        <v>0</v>
      </c>
      <c r="K538" s="126"/>
      <c r="L538" s="22">
        <f>SUM(L537:L537)</f>
        <v>0</v>
      </c>
    </row>
    <row r="540" spans="1:9" ht="12.75">
      <c r="A540" s="1"/>
      <c r="B540" s="254" t="s">
        <v>363</v>
      </c>
      <c r="C540" s="255"/>
      <c r="D540" s="256"/>
      <c r="E540" s="255"/>
      <c r="F540" s="255"/>
      <c r="G540" s="252"/>
      <c r="H540" s="72"/>
      <c r="I540" s="71"/>
    </row>
    <row r="541" spans="1:7" ht="12.75">
      <c r="A541" s="1"/>
      <c r="B541" s="9" t="s">
        <v>30</v>
      </c>
      <c r="C541" s="1"/>
      <c r="D541" s="27"/>
      <c r="E541" s="1"/>
      <c r="F541" s="1"/>
      <c r="G541" s="12"/>
    </row>
    <row r="542" spans="1:2" ht="12.75">
      <c r="A542" s="52"/>
      <c r="B542" s="9" t="s">
        <v>899</v>
      </c>
    </row>
    <row r="543" spans="1:2" ht="12.75">
      <c r="A543" s="52"/>
      <c r="B543" s="9"/>
    </row>
    <row r="544" spans="1:8" ht="12.75">
      <c r="A544" s="321" t="s">
        <v>743</v>
      </c>
      <c r="B544" s="321"/>
      <c r="C544" s="321"/>
      <c r="D544" s="321"/>
      <c r="E544" s="321"/>
      <c r="F544" s="321"/>
      <c r="G544" s="321"/>
      <c r="H544" s="321"/>
    </row>
    <row r="546" spans="2:10" ht="12.75">
      <c r="B546" s="321" t="s">
        <v>745</v>
      </c>
      <c r="C546" s="321"/>
      <c r="J546" s="88"/>
    </row>
    <row r="547" spans="1:10" ht="15">
      <c r="A547" s="33"/>
      <c r="B547" s="33"/>
      <c r="C547" s="1"/>
      <c r="D547" s="29"/>
      <c r="E547" s="1"/>
      <c r="F547" s="1"/>
      <c r="G547" s="1"/>
      <c r="H547" s="28"/>
      <c r="J547" s="88"/>
    </row>
    <row r="548" spans="1:10" ht="15">
      <c r="A548" s="33"/>
      <c r="B548" s="33"/>
      <c r="C548" s="1"/>
      <c r="D548" s="29"/>
      <c r="E548" s="1"/>
      <c r="F548" s="1"/>
      <c r="G548" s="1"/>
      <c r="H548" s="28"/>
      <c r="J548" s="88"/>
    </row>
    <row r="549" spans="1:12" ht="15">
      <c r="A549" s="312" t="s">
        <v>716</v>
      </c>
      <c r="B549" s="312"/>
      <c r="C549" s="312"/>
      <c r="D549" s="312"/>
      <c r="E549" s="312"/>
      <c r="F549" s="312"/>
      <c r="G549" s="312"/>
      <c r="H549" s="312"/>
      <c r="I549" s="312"/>
      <c r="J549" s="312"/>
      <c r="K549" s="312"/>
      <c r="L549" s="312"/>
    </row>
    <row r="550" spans="1:12" ht="15">
      <c r="A550" s="315" t="s">
        <v>717</v>
      </c>
      <c r="B550" s="315"/>
      <c r="C550" s="315"/>
      <c r="D550" s="315"/>
      <c r="E550" s="315"/>
      <c r="F550" s="315"/>
      <c r="G550" s="315"/>
      <c r="H550" s="315"/>
      <c r="I550" s="315"/>
      <c r="J550" s="315"/>
      <c r="K550" s="315"/>
      <c r="L550" s="315"/>
    </row>
    <row r="551" spans="1:12" ht="12.75" customHeight="1">
      <c r="A551" s="3" t="s">
        <v>718</v>
      </c>
      <c r="B551" s="4"/>
      <c r="C551" s="3"/>
      <c r="D551" s="5"/>
      <c r="E551" s="3"/>
      <c r="F551" s="3"/>
      <c r="G551" s="3"/>
      <c r="H551" s="6"/>
      <c r="I551"/>
      <c r="J551"/>
      <c r="K551"/>
      <c r="L551"/>
    </row>
    <row r="552" spans="1:12" ht="15">
      <c r="A552" s="3"/>
      <c r="B552" s="4"/>
      <c r="C552" s="3"/>
      <c r="D552" s="5"/>
      <c r="E552" s="3"/>
      <c r="F552" s="3"/>
      <c r="G552" s="3"/>
      <c r="H552" s="6"/>
      <c r="I552"/>
      <c r="J552"/>
      <c r="K552"/>
      <c r="L552"/>
    </row>
    <row r="553" spans="1:12" ht="15">
      <c r="A553" s="3" t="s">
        <v>719</v>
      </c>
      <c r="B553" s="4"/>
      <c r="C553" s="3"/>
      <c r="D553" s="5"/>
      <c r="E553" s="3"/>
      <c r="F553" s="3"/>
      <c r="G553" s="3"/>
      <c r="H553" s="6"/>
      <c r="I553"/>
      <c r="J553"/>
      <c r="K553"/>
      <c r="L553"/>
    </row>
    <row r="554" spans="1:12" ht="13.5" customHeight="1">
      <c r="A554" s="3"/>
      <c r="B554" s="4"/>
      <c r="C554" s="3"/>
      <c r="D554" s="5"/>
      <c r="E554" s="3"/>
      <c r="F554" s="3"/>
      <c r="G554" s="3"/>
      <c r="H554" s="6"/>
      <c r="I554"/>
      <c r="J554"/>
      <c r="K554"/>
      <c r="L554"/>
    </row>
    <row r="555" spans="1:12" ht="15">
      <c r="A555" s="3" t="s">
        <v>720</v>
      </c>
      <c r="B555" s="4"/>
      <c r="C555" s="3"/>
      <c r="D555" s="5"/>
      <c r="E555" s="3" t="s">
        <v>721</v>
      </c>
      <c r="F555" s="3"/>
      <c r="G555" s="3"/>
      <c r="H555" s="6"/>
      <c r="I555"/>
      <c r="J555"/>
      <c r="K555"/>
      <c r="L555"/>
    </row>
    <row r="556" spans="1:12" ht="15">
      <c r="A556" s="3"/>
      <c r="B556" s="4"/>
      <c r="C556" s="3"/>
      <c r="D556" s="5"/>
      <c r="E556" s="3"/>
      <c r="F556" s="3"/>
      <c r="G556" s="3"/>
      <c r="H556" s="6"/>
      <c r="I556"/>
      <c r="J556"/>
      <c r="K556"/>
      <c r="L556"/>
    </row>
    <row r="557" spans="1:12" ht="15">
      <c r="A557" s="3" t="s">
        <v>44</v>
      </c>
      <c r="B557" s="4"/>
      <c r="C557" s="3"/>
      <c r="D557" s="5"/>
      <c r="E557" s="3"/>
      <c r="F557" s="3"/>
      <c r="G557" s="3"/>
      <c r="H557" s="6"/>
      <c r="I557"/>
      <c r="J557"/>
      <c r="K557"/>
      <c r="L557"/>
    </row>
    <row r="558" spans="1:12" ht="15">
      <c r="A558" s="66"/>
      <c r="B558" s="5" t="s">
        <v>760</v>
      </c>
      <c r="C558" s="70"/>
      <c r="D558" s="69"/>
      <c r="E558" s="70"/>
      <c r="F558" s="70"/>
      <c r="G558" s="71"/>
      <c r="H558" s="72"/>
      <c r="I558" s="71"/>
      <c r="J558" s="71"/>
      <c r="K558" s="71"/>
      <c r="L558" s="71"/>
    </row>
    <row r="559" spans="1:12" ht="12.75">
      <c r="A559" s="66"/>
      <c r="B559" s="88"/>
      <c r="C559" s="70"/>
      <c r="D559" s="69"/>
      <c r="E559" s="70"/>
      <c r="F559" s="70"/>
      <c r="G559" s="71"/>
      <c r="H559" s="72"/>
      <c r="I559" s="71"/>
      <c r="J559" s="71"/>
      <c r="K559" s="71"/>
      <c r="L559" s="71"/>
    </row>
    <row r="560" spans="1:12" ht="41.25" thickTop="1">
      <c r="A560" s="55" t="s">
        <v>724</v>
      </c>
      <c r="B560" s="56" t="s">
        <v>725</v>
      </c>
      <c r="C560" s="56" t="s">
        <v>726</v>
      </c>
      <c r="D560" s="56" t="s">
        <v>727</v>
      </c>
      <c r="E560" s="56" t="s">
        <v>728</v>
      </c>
      <c r="F560" s="56" t="s">
        <v>729</v>
      </c>
      <c r="G560" s="56" t="s">
        <v>730</v>
      </c>
      <c r="H560" s="56" t="s">
        <v>731</v>
      </c>
      <c r="I560" s="110" t="s">
        <v>732</v>
      </c>
      <c r="J560" s="113" t="s">
        <v>733</v>
      </c>
      <c r="K560" s="113" t="s">
        <v>734</v>
      </c>
      <c r="L560" s="113" t="s">
        <v>735</v>
      </c>
    </row>
    <row r="561" spans="1:12" ht="12.75">
      <c r="A561" s="83">
        <v>1</v>
      </c>
      <c r="B561" s="19" t="s">
        <v>127</v>
      </c>
      <c r="C561" s="38" t="s">
        <v>780</v>
      </c>
      <c r="D561" s="21">
        <v>12</v>
      </c>
      <c r="E561" s="20"/>
      <c r="F561" s="20"/>
      <c r="G561" s="22"/>
      <c r="H561" s="23"/>
      <c r="I561" s="22"/>
      <c r="J561" s="22"/>
      <c r="K561" s="22"/>
      <c r="L561" s="124"/>
    </row>
    <row r="562" spans="1:12" ht="12.75">
      <c r="A562" s="83">
        <v>2</v>
      </c>
      <c r="B562" s="19" t="s">
        <v>51</v>
      </c>
      <c r="C562" s="38" t="s">
        <v>780</v>
      </c>
      <c r="D562" s="21">
        <v>15</v>
      </c>
      <c r="E562" s="20"/>
      <c r="F562" s="20"/>
      <c r="G562" s="22"/>
      <c r="H562" s="23"/>
      <c r="I562" s="22"/>
      <c r="J562" s="22"/>
      <c r="K562" s="22"/>
      <c r="L562" s="124"/>
    </row>
    <row r="563" spans="1:12" ht="12.75" customHeight="1">
      <c r="A563" s="313" t="s">
        <v>741</v>
      </c>
      <c r="B563" s="313"/>
      <c r="C563" s="313"/>
      <c r="D563" s="313"/>
      <c r="E563" s="313"/>
      <c r="F563" s="313"/>
      <c r="G563" s="313"/>
      <c r="H563" s="313"/>
      <c r="I563" s="24">
        <f>SUM(I561:I561)</f>
        <v>0</v>
      </c>
      <c r="J563" s="22">
        <f>SUM(J561:J562)</f>
        <v>0</v>
      </c>
      <c r="K563" s="25"/>
      <c r="L563" s="24">
        <f>SUM(L561:L562)</f>
        <v>0</v>
      </c>
    </row>
    <row r="564" spans="1:12" ht="12.75" customHeight="1">
      <c r="A564" s="47"/>
      <c r="B564" s="47"/>
      <c r="C564" s="47"/>
      <c r="D564" s="47"/>
      <c r="E564" s="47"/>
      <c r="F564" s="47"/>
      <c r="G564" s="47"/>
      <c r="H564" s="47"/>
      <c r="I564" s="48"/>
      <c r="J564" s="49"/>
      <c r="K564" s="50"/>
      <c r="L564" s="48"/>
    </row>
    <row r="565" spans="1:9" ht="12.75">
      <c r="A565" s="1"/>
      <c r="B565" s="254" t="s">
        <v>363</v>
      </c>
      <c r="C565" s="255"/>
      <c r="D565" s="256"/>
      <c r="E565" s="255"/>
      <c r="F565" s="255"/>
      <c r="G565" s="252"/>
      <c r="H565" s="72"/>
      <c r="I565" s="71"/>
    </row>
    <row r="566" spans="2:12" ht="12.75">
      <c r="B566" s="9" t="s">
        <v>30</v>
      </c>
      <c r="C566" s="1"/>
      <c r="D566" s="27"/>
      <c r="E566" s="9"/>
      <c r="H566" s="34"/>
      <c r="I566"/>
      <c r="J566"/>
      <c r="K566"/>
      <c r="L566"/>
    </row>
    <row r="567" spans="2:12" ht="12.75">
      <c r="B567" s="9" t="s">
        <v>899</v>
      </c>
      <c r="E567" s="9"/>
      <c r="H567" s="34"/>
      <c r="I567"/>
      <c r="J567"/>
      <c r="K567"/>
      <c r="L567"/>
    </row>
    <row r="568" spans="1:12" ht="12.75">
      <c r="A568" s="9"/>
      <c r="D568" s="9"/>
      <c r="H568" s="34"/>
      <c r="I568"/>
      <c r="J568"/>
      <c r="K568"/>
      <c r="L568"/>
    </row>
    <row r="569" spans="1:12" ht="12.75">
      <c r="A569" s="321" t="s">
        <v>743</v>
      </c>
      <c r="B569" s="321"/>
      <c r="C569" s="321"/>
      <c r="D569" s="321"/>
      <c r="E569" s="321"/>
      <c r="F569" s="321"/>
      <c r="G569" s="321"/>
      <c r="H569" s="321"/>
      <c r="I569"/>
      <c r="J569"/>
      <c r="K569"/>
      <c r="L569"/>
    </row>
    <row r="570" spans="9:12" ht="12.75">
      <c r="I570"/>
      <c r="J570"/>
      <c r="K570"/>
      <c r="L570"/>
    </row>
    <row r="571" spans="2:12" ht="12.75">
      <c r="B571" s="321" t="s">
        <v>745</v>
      </c>
      <c r="C571" s="321"/>
      <c r="I571"/>
      <c r="J571"/>
      <c r="K571"/>
      <c r="L571"/>
    </row>
    <row r="572" spans="1:12" ht="12.75">
      <c r="A572" s="9"/>
      <c r="D572" s="9"/>
      <c r="H572" s="34"/>
      <c r="I572"/>
      <c r="J572"/>
      <c r="K572"/>
      <c r="L572"/>
    </row>
    <row r="573" spans="1:12" ht="15">
      <c r="A573" s="312" t="s">
        <v>716</v>
      </c>
      <c r="B573" s="312"/>
      <c r="C573" s="312"/>
      <c r="D573" s="312"/>
      <c r="E573" s="312"/>
      <c r="F573" s="312"/>
      <c r="G573" s="312"/>
      <c r="H573" s="312"/>
      <c r="I573" s="312"/>
      <c r="J573" s="312"/>
      <c r="K573" s="312"/>
      <c r="L573" s="312"/>
    </row>
    <row r="574" spans="1:12" ht="15">
      <c r="A574" s="315" t="s">
        <v>717</v>
      </c>
      <c r="B574" s="315"/>
      <c r="C574" s="315"/>
      <c r="D574" s="315"/>
      <c r="E574" s="315"/>
      <c r="F574" s="315"/>
      <c r="G574" s="315"/>
      <c r="H574" s="315"/>
      <c r="I574" s="315"/>
      <c r="J574" s="315"/>
      <c r="K574" s="315"/>
      <c r="L574" s="315"/>
    </row>
    <row r="575" spans="1:12" ht="15">
      <c r="A575" s="3" t="s">
        <v>718</v>
      </c>
      <c r="B575" s="4"/>
      <c r="C575" s="3"/>
      <c r="D575" s="5"/>
      <c r="E575" s="3"/>
      <c r="F575" s="3"/>
      <c r="G575" s="3"/>
      <c r="H575" s="6"/>
      <c r="I575"/>
      <c r="J575"/>
      <c r="K575"/>
      <c r="L575"/>
    </row>
    <row r="576" spans="1:12" ht="15">
      <c r="A576" s="3"/>
      <c r="B576" s="4"/>
      <c r="C576" s="3"/>
      <c r="D576" s="5"/>
      <c r="E576" s="3"/>
      <c r="F576" s="3"/>
      <c r="G576" s="3"/>
      <c r="H576" s="6"/>
      <c r="I576"/>
      <c r="J576"/>
      <c r="K576"/>
      <c r="L576"/>
    </row>
    <row r="577" spans="1:12" ht="15">
      <c r="A577" s="3" t="s">
        <v>719</v>
      </c>
      <c r="B577" s="4"/>
      <c r="C577" s="3"/>
      <c r="D577" s="5"/>
      <c r="E577" s="3"/>
      <c r="F577" s="3"/>
      <c r="G577" s="3"/>
      <c r="H577" s="6"/>
      <c r="I577"/>
      <c r="J577"/>
      <c r="K577"/>
      <c r="L577"/>
    </row>
    <row r="578" spans="1:12" ht="15">
      <c r="A578" s="3"/>
      <c r="B578" s="4"/>
      <c r="C578" s="3"/>
      <c r="D578" s="5"/>
      <c r="E578" s="3"/>
      <c r="F578" s="3"/>
      <c r="G578" s="3"/>
      <c r="H578" s="6"/>
      <c r="I578"/>
      <c r="J578"/>
      <c r="K578"/>
      <c r="L578"/>
    </row>
    <row r="579" spans="1:12" ht="15">
      <c r="A579" s="3" t="s">
        <v>720</v>
      </c>
      <c r="B579" s="4"/>
      <c r="C579" s="3"/>
      <c r="D579" s="5"/>
      <c r="E579" s="3" t="s">
        <v>721</v>
      </c>
      <c r="F579" s="3"/>
      <c r="G579" s="3"/>
      <c r="H579" s="6"/>
      <c r="I579"/>
      <c r="J579"/>
      <c r="K579"/>
      <c r="L579"/>
    </row>
    <row r="580" spans="1:12" ht="12.75" customHeight="1">
      <c r="A580" s="3"/>
      <c r="B580" s="4"/>
      <c r="C580" s="3"/>
      <c r="D580" s="5"/>
      <c r="E580" s="3"/>
      <c r="F580" s="3"/>
      <c r="G580" s="3"/>
      <c r="H580" s="6"/>
      <c r="I580"/>
      <c r="J580"/>
      <c r="K580"/>
      <c r="L580"/>
    </row>
    <row r="581" spans="1:12" ht="12.75" customHeight="1">
      <c r="A581" s="3" t="s">
        <v>45</v>
      </c>
      <c r="B581" s="4"/>
      <c r="C581" s="3"/>
      <c r="D581" s="5"/>
      <c r="E581" s="3"/>
      <c r="F581" s="3"/>
      <c r="G581" s="3"/>
      <c r="H581" s="6"/>
      <c r="I581"/>
      <c r="J581"/>
      <c r="K581"/>
      <c r="L581"/>
    </row>
    <row r="582" spans="1:12" ht="12.75" customHeight="1">
      <c r="A582" s="9"/>
      <c r="D582" s="9"/>
      <c r="H582" s="34"/>
      <c r="I582"/>
      <c r="J582"/>
      <c r="K582"/>
      <c r="L582"/>
    </row>
    <row r="583" spans="1:12" ht="12.75" customHeight="1">
      <c r="A583" s="66"/>
      <c r="B583" s="5" t="s">
        <v>761</v>
      </c>
      <c r="C583" s="70"/>
      <c r="D583" s="69"/>
      <c r="E583" s="70"/>
      <c r="F583" s="70"/>
      <c r="G583" s="71"/>
      <c r="H583" s="72"/>
      <c r="I583" s="71"/>
      <c r="J583" s="71"/>
      <c r="K583" s="71"/>
      <c r="L583" s="71"/>
    </row>
    <row r="584" spans="1:12" ht="12.75" customHeight="1">
      <c r="A584" s="66"/>
      <c r="B584" s="88"/>
      <c r="C584" s="70"/>
      <c r="D584" s="69"/>
      <c r="E584" s="70"/>
      <c r="F584" s="70"/>
      <c r="G584" s="71"/>
      <c r="H584" s="72"/>
      <c r="I584" s="71"/>
      <c r="J584" s="71"/>
      <c r="K584" s="71"/>
      <c r="L584" s="71"/>
    </row>
    <row r="585" spans="1:12" ht="48.75" customHeight="1">
      <c r="A585" s="55" t="s">
        <v>724</v>
      </c>
      <c r="B585" s="56" t="s">
        <v>725</v>
      </c>
      <c r="C585" s="56" t="s">
        <v>726</v>
      </c>
      <c r="D585" s="56" t="s">
        <v>727</v>
      </c>
      <c r="E585" s="56" t="s">
        <v>728</v>
      </c>
      <c r="F585" s="56" t="s">
        <v>729</v>
      </c>
      <c r="G585" s="56" t="s">
        <v>730</v>
      </c>
      <c r="H585" s="110" t="s">
        <v>731</v>
      </c>
      <c r="I585" s="106" t="s">
        <v>732</v>
      </c>
      <c r="J585" s="113" t="s">
        <v>733</v>
      </c>
      <c r="K585" s="113" t="s">
        <v>734</v>
      </c>
      <c r="L585" s="113" t="s">
        <v>735</v>
      </c>
    </row>
    <row r="586" spans="1:12" ht="12.75" customHeight="1">
      <c r="A586" s="58">
        <v>1</v>
      </c>
      <c r="B586" s="19" t="s">
        <v>329</v>
      </c>
      <c r="C586" s="38" t="s">
        <v>771</v>
      </c>
      <c r="D586" s="21">
        <v>200</v>
      </c>
      <c r="E586" s="20"/>
      <c r="F586" s="20"/>
      <c r="G586" s="22"/>
      <c r="H586" s="23"/>
      <c r="I586" s="124">
        <f>J586*H586</f>
        <v>0</v>
      </c>
      <c r="J586" s="124">
        <f>D586*G586</f>
        <v>0</v>
      </c>
      <c r="K586" s="124"/>
      <c r="L586" s="124">
        <f>J586*H586+J586</f>
        <v>0</v>
      </c>
    </row>
    <row r="587" spans="1:12" ht="12.75" customHeight="1">
      <c r="A587" s="313" t="s">
        <v>741</v>
      </c>
      <c r="B587" s="313"/>
      <c r="C587" s="313"/>
      <c r="D587" s="313"/>
      <c r="E587" s="313"/>
      <c r="F587" s="313"/>
      <c r="G587" s="313"/>
      <c r="H587" s="313"/>
      <c r="I587" s="24">
        <f>SUM(I586:I586)</f>
        <v>0</v>
      </c>
      <c r="J587" s="22">
        <f>SUM(J586)</f>
        <v>0</v>
      </c>
      <c r="K587" s="25"/>
      <c r="L587" s="24">
        <f>SUM(L586:L586)</f>
        <v>0</v>
      </c>
    </row>
    <row r="588" spans="1:8" ht="12.75" customHeight="1">
      <c r="A588" s="1"/>
      <c r="B588" s="1"/>
      <c r="C588" s="1"/>
      <c r="D588" s="1"/>
      <c r="E588" s="1"/>
      <c r="F588" s="1"/>
      <c r="G588" s="1"/>
      <c r="H588" s="1"/>
    </row>
    <row r="589" spans="1:12" ht="12.75" customHeight="1">
      <c r="A589" s="66"/>
      <c r="B589" s="254" t="s">
        <v>363</v>
      </c>
      <c r="C589" s="255"/>
      <c r="D589" s="256"/>
      <c r="E589" s="255"/>
      <c r="F589" s="255"/>
      <c r="G589" s="252"/>
      <c r="H589" s="72"/>
      <c r="I589" s="71"/>
      <c r="J589" s="71"/>
      <c r="K589" s="71"/>
      <c r="L589" s="71"/>
    </row>
    <row r="590" spans="2:12" ht="12.75" customHeight="1">
      <c r="B590" s="9" t="s">
        <v>30</v>
      </c>
      <c r="C590" s="1"/>
      <c r="D590" s="27"/>
      <c r="E590" s="9"/>
      <c r="F590" s="70"/>
      <c r="G590" s="71"/>
      <c r="H590" s="72"/>
      <c r="I590" s="71"/>
      <c r="J590" s="71"/>
      <c r="K590" s="71"/>
      <c r="L590" s="71"/>
    </row>
    <row r="591" spans="2:12" ht="12.75">
      <c r="B591" s="9" t="s">
        <v>899</v>
      </c>
      <c r="E591" s="9"/>
      <c r="F591" s="70"/>
      <c r="G591" s="71"/>
      <c r="H591" s="72"/>
      <c r="I591" s="71"/>
      <c r="J591" s="71"/>
      <c r="K591" s="71"/>
      <c r="L591" s="71"/>
    </row>
    <row r="592" spans="1:256" ht="12.75">
      <c r="A592" s="9"/>
      <c r="D592" s="9"/>
      <c r="E592" s="70"/>
      <c r="F592" s="70"/>
      <c r="G592" s="71"/>
      <c r="H592" s="72"/>
      <c r="I592" s="71"/>
      <c r="J592" s="71"/>
      <c r="K592" s="71"/>
      <c r="L592" s="71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ht="28.5" customHeight="1">
      <c r="A593" s="321" t="s">
        <v>743</v>
      </c>
      <c r="B593" s="321"/>
      <c r="C593" s="321"/>
      <c r="D593" s="321"/>
      <c r="E593" s="321"/>
      <c r="F593" s="321"/>
      <c r="G593" s="321"/>
      <c r="H593" s="321"/>
      <c r="I593" s="71"/>
      <c r="J593" s="71"/>
      <c r="K593" s="71"/>
      <c r="L593" s="71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9:256" ht="12.75">
      <c r="I594" s="71"/>
      <c r="J594" s="71"/>
      <c r="K594" s="71"/>
      <c r="L594" s="71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:256" ht="12.75">
      <c r="B595" s="321" t="s">
        <v>745</v>
      </c>
      <c r="C595" s="321"/>
      <c r="I595" s="71"/>
      <c r="J595" s="71"/>
      <c r="K595" s="71"/>
      <c r="L595" s="71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2.75">
      <c r="A596" s="9"/>
      <c r="D596" s="9"/>
      <c r="E596" s="70"/>
      <c r="F596" s="70"/>
      <c r="G596" s="71"/>
      <c r="H596" s="72"/>
      <c r="I596" s="71"/>
      <c r="J596" s="71"/>
      <c r="K596" s="71"/>
      <c r="L596" s="71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2.75">
      <c r="A597" s="9"/>
      <c r="D597" s="9"/>
      <c r="E597" s="70"/>
      <c r="F597" s="70"/>
      <c r="G597" s="71"/>
      <c r="H597" s="72"/>
      <c r="I597" s="71"/>
      <c r="J597" s="71"/>
      <c r="K597" s="71"/>
      <c r="L597" s="71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5">
      <c r="A598" s="312" t="s">
        <v>716</v>
      </c>
      <c r="B598" s="312"/>
      <c r="C598" s="312"/>
      <c r="D598" s="312"/>
      <c r="E598" s="312"/>
      <c r="F598" s="312"/>
      <c r="G598" s="312"/>
      <c r="H598" s="312"/>
      <c r="I598" s="312"/>
      <c r="J598" s="312"/>
      <c r="K598" s="312"/>
      <c r="L598" s="312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5">
      <c r="A599" s="315" t="s">
        <v>717</v>
      </c>
      <c r="B599" s="315"/>
      <c r="C599" s="315"/>
      <c r="D599" s="315"/>
      <c r="E599" s="315"/>
      <c r="F599" s="315"/>
      <c r="G599" s="315"/>
      <c r="H599" s="315"/>
      <c r="I599" s="315"/>
      <c r="J599" s="315"/>
      <c r="K599" s="315"/>
      <c r="L599" s="315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2.75" customHeight="1">
      <c r="A600" s="3" t="s">
        <v>718</v>
      </c>
      <c r="B600" s="4"/>
      <c r="C600" s="3"/>
      <c r="D600" s="5"/>
      <c r="E600" s="3"/>
      <c r="F600" s="3"/>
      <c r="G600" s="3"/>
      <c r="H600" s="6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2.75" customHeight="1">
      <c r="A601" s="3"/>
      <c r="B601" s="4"/>
      <c r="C601" s="3"/>
      <c r="D601" s="5"/>
      <c r="E601" s="3"/>
      <c r="F601" s="3"/>
      <c r="G601" s="3"/>
      <c r="H601" s="6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2.75" customHeight="1">
      <c r="A602" s="3" t="s">
        <v>719</v>
      </c>
      <c r="B602" s="4"/>
      <c r="C602" s="3"/>
      <c r="D602" s="5"/>
      <c r="E602" s="3"/>
      <c r="F602" s="3"/>
      <c r="G602" s="3"/>
      <c r="H602" s="6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2.75" customHeight="1">
      <c r="A603" s="3"/>
      <c r="B603" s="4"/>
      <c r="C603" s="3"/>
      <c r="D603" s="5"/>
      <c r="E603" s="3"/>
      <c r="F603" s="3"/>
      <c r="G603" s="3"/>
      <c r="H603" s="6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12.75" customHeight="1">
      <c r="A604" s="3" t="s">
        <v>720</v>
      </c>
      <c r="B604" s="4"/>
      <c r="C604" s="3"/>
      <c r="D604" s="5"/>
      <c r="E604" s="3" t="s">
        <v>721</v>
      </c>
      <c r="F604" s="3"/>
      <c r="G604" s="3"/>
      <c r="H604" s="6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12.75" customHeight="1">
      <c r="A605" s="3"/>
      <c r="B605" s="4"/>
      <c r="C605" s="3"/>
      <c r="D605" s="5"/>
      <c r="E605" s="3"/>
      <c r="F605" s="3"/>
      <c r="G605" s="3"/>
      <c r="H605" s="6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6.75" customHeight="1">
      <c r="A606" s="3"/>
      <c r="B606" s="4"/>
      <c r="C606" s="3"/>
      <c r="D606" s="5"/>
      <c r="E606" s="3"/>
      <c r="F606" s="3"/>
      <c r="G606" s="3"/>
      <c r="H606" s="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15" customHeight="1">
      <c r="A607" s="3" t="s">
        <v>53</v>
      </c>
      <c r="B607" s="4"/>
      <c r="C607" s="3"/>
      <c r="D607" s="5"/>
      <c r="E607" s="3"/>
      <c r="F607" s="3"/>
      <c r="G607" s="3"/>
      <c r="H607" s="6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12.75" customHeight="1">
      <c r="A608" s="66"/>
      <c r="B608" s="5" t="s">
        <v>762</v>
      </c>
      <c r="C608" s="70"/>
      <c r="D608" s="69"/>
      <c r="E608" s="70"/>
      <c r="F608" s="70"/>
      <c r="G608" s="71"/>
      <c r="H608" s="72"/>
      <c r="I608" s="71"/>
      <c r="J608" s="71"/>
      <c r="K608" s="71"/>
      <c r="L608" s="71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12.75" customHeight="1">
      <c r="A609" s="66"/>
      <c r="B609" s="88"/>
      <c r="C609" s="70"/>
      <c r="D609" s="69"/>
      <c r="E609" s="70"/>
      <c r="F609" s="70"/>
      <c r="G609" s="71"/>
      <c r="H609" s="72"/>
      <c r="I609" s="71"/>
      <c r="J609" s="71"/>
      <c r="K609" s="71"/>
      <c r="L609" s="71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43.5" customHeight="1">
      <c r="A610" s="115" t="s">
        <v>724</v>
      </c>
      <c r="B610" s="116" t="s">
        <v>725</v>
      </c>
      <c r="C610" s="116" t="s">
        <v>726</v>
      </c>
      <c r="D610" s="116" t="s">
        <v>727</v>
      </c>
      <c r="E610" s="116" t="s">
        <v>728</v>
      </c>
      <c r="F610" s="116" t="s">
        <v>729</v>
      </c>
      <c r="G610" s="116" t="s">
        <v>730</v>
      </c>
      <c r="H610" s="116" t="s">
        <v>731</v>
      </c>
      <c r="I610" s="117" t="s">
        <v>732</v>
      </c>
      <c r="J610" s="118" t="s">
        <v>733</v>
      </c>
      <c r="K610" s="118" t="s">
        <v>734</v>
      </c>
      <c r="L610" s="118" t="s">
        <v>735</v>
      </c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12.75" customHeight="1">
      <c r="A611" s="83">
        <v>1</v>
      </c>
      <c r="B611" s="19" t="s">
        <v>46</v>
      </c>
      <c r="C611" s="38" t="s">
        <v>771</v>
      </c>
      <c r="D611" s="21">
        <v>200</v>
      </c>
      <c r="E611" s="20"/>
      <c r="F611" s="20"/>
      <c r="G611" s="22"/>
      <c r="H611" s="23"/>
      <c r="I611" s="22"/>
      <c r="J611" s="22"/>
      <c r="K611" s="22"/>
      <c r="L611" s="124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12.75" customHeight="1">
      <c r="A612" s="83">
        <v>2</v>
      </c>
      <c r="B612" s="19" t="s">
        <v>52</v>
      </c>
      <c r="C612" s="38" t="s">
        <v>771</v>
      </c>
      <c r="D612" s="21">
        <v>100</v>
      </c>
      <c r="E612" s="20"/>
      <c r="F612" s="20"/>
      <c r="G612" s="22"/>
      <c r="H612" s="23"/>
      <c r="I612" s="22"/>
      <c r="J612" s="22"/>
      <c r="K612" s="22"/>
      <c r="L612" s="124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ht="12.75" customHeight="1">
      <c r="A613" s="313" t="s">
        <v>741</v>
      </c>
      <c r="B613" s="313"/>
      <c r="C613" s="313"/>
      <c r="D613" s="313"/>
      <c r="E613" s="313"/>
      <c r="F613" s="313"/>
      <c r="G613" s="313"/>
      <c r="H613" s="313"/>
      <c r="I613" s="24">
        <f>SUM(I611:I612)</f>
        <v>0</v>
      </c>
      <c r="J613" s="22">
        <f>SUM(J611:J612)</f>
        <v>0</v>
      </c>
      <c r="K613" s="25"/>
      <c r="L613" s="24">
        <f>SUM(L611:L612)</f>
        <v>0</v>
      </c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ht="12.75" customHeight="1">
      <c r="A614" s="1"/>
      <c r="B614" s="1"/>
      <c r="C614" s="1"/>
      <c r="D614" s="1"/>
      <c r="E614" s="1"/>
      <c r="F614" s="1"/>
      <c r="G614" s="1"/>
      <c r="H614" s="1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ht="12.75" customHeight="1">
      <c r="A615" s="66"/>
      <c r="B615" s="254" t="s">
        <v>363</v>
      </c>
      <c r="C615" s="255"/>
      <c r="D615" s="256"/>
      <c r="E615" s="255"/>
      <c r="F615" s="255"/>
      <c r="G615" s="252"/>
      <c r="H615" s="72"/>
      <c r="I615" s="71"/>
      <c r="J615" s="71"/>
      <c r="K615" s="71"/>
      <c r="L615" s="71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2:256" ht="12.75">
      <c r="B616" s="9" t="s">
        <v>30</v>
      </c>
      <c r="C616" s="1"/>
      <c r="D616" s="27"/>
      <c r="E616" s="9"/>
      <c r="F616" s="70"/>
      <c r="G616" s="71"/>
      <c r="H616" s="72"/>
      <c r="I616" s="71"/>
      <c r="J616" s="71"/>
      <c r="K616" s="71"/>
      <c r="L616" s="71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2:256" ht="12.75">
      <c r="B617" s="9" t="s">
        <v>899</v>
      </c>
      <c r="C617" s="1"/>
      <c r="D617" s="27"/>
      <c r="E617" s="9"/>
      <c r="F617" s="70"/>
      <c r="G617" s="71"/>
      <c r="H617" s="72"/>
      <c r="I617" s="71"/>
      <c r="J617" s="71"/>
      <c r="K617" s="71"/>
      <c r="L617" s="71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4:256" ht="12.75">
      <c r="D618" s="9"/>
      <c r="E618" s="70"/>
      <c r="F618" s="70"/>
      <c r="G618" s="71"/>
      <c r="H618" s="72"/>
      <c r="I618" s="71"/>
      <c r="J618" s="71"/>
      <c r="K618" s="71"/>
      <c r="L618" s="71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ht="12.75">
      <c r="A619" s="9"/>
      <c r="D619" s="9"/>
      <c r="E619" s="70"/>
      <c r="F619" s="70"/>
      <c r="G619" s="71"/>
      <c r="H619" s="72"/>
      <c r="I619" s="71"/>
      <c r="J619" s="71"/>
      <c r="K619" s="71"/>
      <c r="L619" s="71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ht="12.75">
      <c r="A620" s="321" t="s">
        <v>743</v>
      </c>
      <c r="B620" s="321"/>
      <c r="C620" s="321"/>
      <c r="D620" s="321"/>
      <c r="E620" s="321"/>
      <c r="F620" s="321"/>
      <c r="G620" s="321"/>
      <c r="H620" s="321"/>
      <c r="I620" s="71"/>
      <c r="J620" s="71"/>
      <c r="K620" s="71"/>
      <c r="L620" s="71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9:256" ht="12.75">
      <c r="I621" s="71"/>
      <c r="J621" s="71"/>
      <c r="K621" s="71"/>
      <c r="L621" s="7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2:256" ht="12.75">
      <c r="B622" s="321" t="s">
        <v>745</v>
      </c>
      <c r="C622" s="321"/>
      <c r="I622" s="71"/>
      <c r="J622" s="71"/>
      <c r="K622" s="71"/>
      <c r="L622" s="71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ht="12.75">
      <c r="A623" s="9"/>
      <c r="D623" s="9"/>
      <c r="E623" s="70"/>
      <c r="F623" s="70"/>
      <c r="G623" s="71"/>
      <c r="H623" s="72"/>
      <c r="I623" s="71"/>
      <c r="J623" s="71"/>
      <c r="K623" s="71"/>
      <c r="L623" s="71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ht="12.75">
      <c r="A624" s="9"/>
      <c r="D624" s="9"/>
      <c r="E624" s="70"/>
      <c r="F624" s="70"/>
      <c r="G624" s="71"/>
      <c r="H624" s="72"/>
      <c r="I624" s="71"/>
      <c r="J624" s="71"/>
      <c r="K624" s="71"/>
      <c r="L624" s="71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15">
      <c r="A625" s="312" t="s">
        <v>716</v>
      </c>
      <c r="B625" s="312"/>
      <c r="C625" s="312"/>
      <c r="D625" s="312"/>
      <c r="E625" s="312"/>
      <c r="F625" s="312"/>
      <c r="G625" s="312"/>
      <c r="H625" s="312"/>
      <c r="I625" s="312"/>
      <c r="J625" s="312"/>
      <c r="K625" s="312"/>
      <c r="L625" s="312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18.75" customHeight="1">
      <c r="A626" s="315" t="s">
        <v>717</v>
      </c>
      <c r="B626" s="315"/>
      <c r="C626" s="315"/>
      <c r="D626" s="315"/>
      <c r="E626" s="315"/>
      <c r="F626" s="315"/>
      <c r="G626" s="315"/>
      <c r="H626" s="315"/>
      <c r="I626" s="315"/>
      <c r="J626" s="315"/>
      <c r="K626" s="315"/>
      <c r="L626" s="315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15">
      <c r="A627" s="3" t="s">
        <v>718</v>
      </c>
      <c r="B627" s="4"/>
      <c r="C627" s="3"/>
      <c r="D627" s="5"/>
      <c r="E627" s="3"/>
      <c r="F627" s="3"/>
      <c r="G627" s="3"/>
      <c r="H627" s="6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15">
      <c r="A628" s="3"/>
      <c r="B628" s="4"/>
      <c r="C628" s="3"/>
      <c r="D628" s="5"/>
      <c r="E628" s="3"/>
      <c r="F628" s="3"/>
      <c r="G628" s="3"/>
      <c r="H628" s="6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15">
      <c r="A629" s="3" t="s">
        <v>719</v>
      </c>
      <c r="B629" s="4"/>
      <c r="C629" s="3"/>
      <c r="D629" s="5"/>
      <c r="E629" s="3"/>
      <c r="F629" s="3"/>
      <c r="G629" s="3"/>
      <c r="H629" s="6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15">
      <c r="A630" s="3"/>
      <c r="B630" s="4"/>
      <c r="C630" s="3"/>
      <c r="D630" s="5"/>
      <c r="E630" s="3"/>
      <c r="F630" s="3"/>
      <c r="G630" s="3"/>
      <c r="H630" s="6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15">
      <c r="A631" s="3" t="s">
        <v>720</v>
      </c>
      <c r="B631" s="4"/>
      <c r="C631" s="3"/>
      <c r="D631" s="5"/>
      <c r="E631" s="3" t="s">
        <v>721</v>
      </c>
      <c r="F631" s="3"/>
      <c r="G631" s="3"/>
      <c r="H631" s="6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5">
      <c r="A632" s="3"/>
      <c r="B632" s="4"/>
      <c r="C632" s="3"/>
      <c r="D632" s="5"/>
      <c r="E632" s="3"/>
      <c r="F632" s="3"/>
      <c r="G632" s="3"/>
      <c r="H632" s="6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ht="15">
      <c r="A633" s="3" t="s">
        <v>298</v>
      </c>
      <c r="B633" s="4"/>
      <c r="C633" s="3"/>
      <c r="D633" s="5"/>
      <c r="E633" s="3"/>
      <c r="F633" s="3"/>
      <c r="G633" s="3"/>
      <c r="H633" s="6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15">
      <c r="A634" s="66"/>
      <c r="B634" s="5" t="s">
        <v>763</v>
      </c>
      <c r="C634" s="70"/>
      <c r="D634" s="69"/>
      <c r="E634" s="70"/>
      <c r="F634" s="70"/>
      <c r="G634" s="71"/>
      <c r="H634" s="72"/>
      <c r="I634" s="71"/>
      <c r="J634" s="71"/>
      <c r="K634" s="71"/>
      <c r="L634" s="71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13.5" thickBot="1">
      <c r="A635" s="66"/>
      <c r="B635" s="88"/>
      <c r="C635" s="114"/>
      <c r="D635" s="69"/>
      <c r="E635" s="70"/>
      <c r="F635" s="70"/>
      <c r="G635" s="71"/>
      <c r="H635" s="72"/>
      <c r="I635" s="71"/>
      <c r="J635" s="71"/>
      <c r="K635" s="71"/>
      <c r="L635" s="71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42" thickBot="1" thickTop="1">
      <c r="A636" s="55" t="s">
        <v>724</v>
      </c>
      <c r="B636" s="56" t="s">
        <v>725</v>
      </c>
      <c r="C636" s="56" t="s">
        <v>726</v>
      </c>
      <c r="D636" s="56" t="s">
        <v>727</v>
      </c>
      <c r="E636" s="56" t="s">
        <v>728</v>
      </c>
      <c r="F636" s="56" t="s">
        <v>729</v>
      </c>
      <c r="G636" s="56" t="s">
        <v>730</v>
      </c>
      <c r="H636" s="56" t="s">
        <v>731</v>
      </c>
      <c r="I636" s="56" t="s">
        <v>732</v>
      </c>
      <c r="J636" s="15" t="s">
        <v>733</v>
      </c>
      <c r="K636" s="242" t="s">
        <v>734</v>
      </c>
      <c r="L636" s="243" t="s">
        <v>735</v>
      </c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12.75">
      <c r="A637" s="83">
        <v>1</v>
      </c>
      <c r="B637" s="19" t="s">
        <v>54</v>
      </c>
      <c r="C637" s="38" t="s">
        <v>771</v>
      </c>
      <c r="D637" s="21">
        <v>300</v>
      </c>
      <c r="E637" s="20"/>
      <c r="F637" s="20"/>
      <c r="G637" s="22"/>
      <c r="H637" s="23"/>
      <c r="I637" s="22"/>
      <c r="J637" s="22"/>
      <c r="K637" s="22"/>
      <c r="L637" s="124">
        <f>J637*H637+J637</f>
        <v>0</v>
      </c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ht="12.75" customHeight="1">
      <c r="A638" s="313" t="s">
        <v>741</v>
      </c>
      <c r="B638" s="313"/>
      <c r="C638" s="313"/>
      <c r="D638" s="313"/>
      <c r="E638" s="313"/>
      <c r="F638" s="313"/>
      <c r="G638" s="313"/>
      <c r="H638" s="313"/>
      <c r="I638" s="24">
        <f>SUM(I537:I537)</f>
        <v>0</v>
      </c>
      <c r="J638" s="22">
        <f>SUM(J637)</f>
        <v>0</v>
      </c>
      <c r="K638" s="25"/>
      <c r="L638" s="24">
        <f>SUM(L637)</f>
        <v>0</v>
      </c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12.75" customHeight="1">
      <c r="A639" s="47"/>
      <c r="B639" s="47"/>
      <c r="C639" s="47"/>
      <c r="D639" s="47"/>
      <c r="E639" s="47"/>
      <c r="F639" s="47"/>
      <c r="G639" s="47"/>
      <c r="H639" s="47"/>
      <c r="I639" s="48"/>
      <c r="J639" s="49"/>
      <c r="K639" s="50"/>
      <c r="L639" s="48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2:256" ht="12.75">
      <c r="B640" s="254" t="s">
        <v>363</v>
      </c>
      <c r="C640" s="255"/>
      <c r="D640" s="256"/>
      <c r="E640" s="255"/>
      <c r="F640" s="255"/>
      <c r="G640" s="252"/>
      <c r="H640" s="72"/>
      <c r="I640" s="71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2:256" ht="12.75">
      <c r="B641" s="9" t="s">
        <v>30</v>
      </c>
      <c r="C641" s="1"/>
      <c r="D641" s="27"/>
      <c r="E641" s="9"/>
      <c r="F641" s="70"/>
      <c r="G641" s="71"/>
      <c r="H641" s="72"/>
      <c r="I641" s="71"/>
      <c r="J641" s="71"/>
      <c r="K641" s="71"/>
      <c r="L641" s="7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2:256" ht="12.75">
      <c r="B642" s="9" t="s">
        <v>899</v>
      </c>
      <c r="E642" s="9"/>
      <c r="F642" s="70"/>
      <c r="G642" s="71"/>
      <c r="H642" s="72"/>
      <c r="I642" s="71"/>
      <c r="J642" s="71"/>
      <c r="K642" s="71"/>
      <c r="L642" s="71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12.75">
      <c r="A643" s="9"/>
      <c r="D643" s="9"/>
      <c r="E643" s="70"/>
      <c r="F643" s="70"/>
      <c r="G643" s="71"/>
      <c r="H643" s="72"/>
      <c r="I643" s="71"/>
      <c r="J643" s="71"/>
      <c r="K643" s="71"/>
      <c r="L643" s="71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ht="12.75">
      <c r="A644" s="9"/>
      <c r="D644" s="9"/>
      <c r="E644" s="70"/>
      <c r="F644" s="70"/>
      <c r="G644" s="71"/>
      <c r="H644" s="72"/>
      <c r="I644" s="71"/>
      <c r="J644" s="71"/>
      <c r="K644" s="71"/>
      <c r="L644" s="71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ht="12.75">
      <c r="A645" s="321" t="s">
        <v>743</v>
      </c>
      <c r="B645" s="321"/>
      <c r="C645" s="321"/>
      <c r="D645" s="321"/>
      <c r="E645" s="321"/>
      <c r="F645" s="321"/>
      <c r="G645" s="321"/>
      <c r="H645" s="321"/>
      <c r="I645" s="71"/>
      <c r="J645" s="71"/>
      <c r="K645" s="71"/>
      <c r="L645" s="71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9:256" ht="12.75">
      <c r="I646" s="71"/>
      <c r="J646" s="71"/>
      <c r="K646" s="71"/>
      <c r="L646" s="71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2:256" ht="12.75">
      <c r="B647" s="321" t="s">
        <v>745</v>
      </c>
      <c r="C647" s="321"/>
      <c r="I647" s="71"/>
      <c r="J647" s="71"/>
      <c r="K647" s="71"/>
      <c r="L647" s="71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ht="12.75">
      <c r="A648" s="9"/>
      <c r="D648" s="9"/>
      <c r="E648" s="70"/>
      <c r="F648" s="70"/>
      <c r="G648" s="71"/>
      <c r="H648" s="72"/>
      <c r="I648" s="71"/>
      <c r="J648" s="71"/>
      <c r="K648" s="71"/>
      <c r="L648" s="71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ht="12.75">
      <c r="A649" s="9"/>
      <c r="D649" s="9"/>
      <c r="E649" s="70"/>
      <c r="F649" s="70"/>
      <c r="G649" s="71"/>
      <c r="H649" s="72"/>
      <c r="I649" s="71"/>
      <c r="J649" s="71"/>
      <c r="K649" s="71"/>
      <c r="L649" s="71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ht="15">
      <c r="A650" s="312" t="s">
        <v>716</v>
      </c>
      <c r="B650" s="312"/>
      <c r="C650" s="312"/>
      <c r="D650" s="312"/>
      <c r="E650" s="312"/>
      <c r="F650" s="312"/>
      <c r="G650" s="312"/>
      <c r="H650" s="312"/>
      <c r="I650" s="312"/>
      <c r="J650" s="312"/>
      <c r="K650" s="312"/>
      <c r="L650" s="312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ht="15">
      <c r="A651" s="315" t="s">
        <v>717</v>
      </c>
      <c r="B651" s="315"/>
      <c r="C651" s="315"/>
      <c r="D651" s="315"/>
      <c r="E651" s="315"/>
      <c r="F651" s="315"/>
      <c r="G651" s="315"/>
      <c r="H651" s="315"/>
      <c r="I651" s="315"/>
      <c r="J651" s="315"/>
      <c r="K651" s="315"/>
      <c r="L651" s="315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1:256" ht="12.75" customHeight="1">
      <c r="A652" s="3" t="s">
        <v>718</v>
      </c>
      <c r="B652" s="4"/>
      <c r="C652" s="3"/>
      <c r="D652" s="5"/>
      <c r="E652" s="3"/>
      <c r="F652" s="3"/>
      <c r="G652" s="3"/>
      <c r="H652" s="6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1:256" ht="15">
      <c r="A653" s="3"/>
      <c r="B653" s="4"/>
      <c r="C653" s="3"/>
      <c r="D653" s="5"/>
      <c r="E653" s="3"/>
      <c r="F653" s="3"/>
      <c r="G653" s="3"/>
      <c r="H653" s="6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1:256" ht="15">
      <c r="A654" s="3" t="s">
        <v>719</v>
      </c>
      <c r="B654" s="4"/>
      <c r="C654" s="3"/>
      <c r="D654" s="5"/>
      <c r="E654" s="3"/>
      <c r="F654" s="3"/>
      <c r="G654" s="3"/>
      <c r="H654" s="6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1:256" ht="15">
      <c r="A655" s="3"/>
      <c r="B655" s="4"/>
      <c r="C655" s="3"/>
      <c r="D655" s="5"/>
      <c r="E655" s="3"/>
      <c r="F655" s="3"/>
      <c r="G655" s="3"/>
      <c r="H655" s="6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1:256" ht="15">
      <c r="A656" s="3" t="s">
        <v>720</v>
      </c>
      <c r="B656" s="4"/>
      <c r="C656" s="3"/>
      <c r="D656" s="5"/>
      <c r="E656" s="3" t="s">
        <v>721</v>
      </c>
      <c r="F656" s="3"/>
      <c r="G656" s="3"/>
      <c r="H656" s="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1:256" ht="15">
      <c r="A657" s="3"/>
      <c r="B657" s="4"/>
      <c r="C657" s="3"/>
      <c r="D657" s="5"/>
      <c r="E657" s="3"/>
      <c r="F657" s="3"/>
      <c r="G657" s="3"/>
      <c r="H657" s="6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1:256" ht="15">
      <c r="A658" s="3" t="s">
        <v>331</v>
      </c>
      <c r="B658" s="4"/>
      <c r="C658" s="3"/>
      <c r="D658" s="5"/>
      <c r="E658" s="3"/>
      <c r="F658" s="3"/>
      <c r="G658" s="3"/>
      <c r="H658" s="6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1:256" ht="12.75">
      <c r="A659" s="9"/>
      <c r="D659" s="9"/>
      <c r="E659" s="70"/>
      <c r="F659" s="70"/>
      <c r="G659" s="71"/>
      <c r="H659" s="72"/>
      <c r="I659" s="71"/>
      <c r="J659" s="71"/>
      <c r="K659" s="71"/>
      <c r="L659" s="71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1:256" ht="15">
      <c r="A660" s="66"/>
      <c r="B660" s="5" t="s">
        <v>451</v>
      </c>
      <c r="C660" s="70"/>
      <c r="D660" s="69"/>
      <c r="E660" s="70"/>
      <c r="F660" s="70"/>
      <c r="G660" s="71"/>
      <c r="H660" s="72"/>
      <c r="I660" s="71"/>
      <c r="J660" s="71"/>
      <c r="K660" s="71"/>
      <c r="L660" s="71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1:256" ht="12.75">
      <c r="A661" s="66"/>
      <c r="B661" s="88"/>
      <c r="C661" s="114"/>
      <c r="D661" s="69"/>
      <c r="E661" s="70"/>
      <c r="F661" s="70"/>
      <c r="G661" s="71"/>
      <c r="H661" s="72"/>
      <c r="I661" s="71"/>
      <c r="J661" s="71"/>
      <c r="K661" s="71"/>
      <c r="L661" s="7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ht="40.5">
      <c r="A662" s="195" t="s">
        <v>724</v>
      </c>
      <c r="B662" s="195" t="s">
        <v>725</v>
      </c>
      <c r="C662" s="195" t="s">
        <v>726</v>
      </c>
      <c r="D662" s="195" t="s">
        <v>727</v>
      </c>
      <c r="E662" s="195" t="s">
        <v>728</v>
      </c>
      <c r="F662" s="195" t="s">
        <v>729</v>
      </c>
      <c r="G662" s="195" t="s">
        <v>730</v>
      </c>
      <c r="H662" s="195" t="s">
        <v>731</v>
      </c>
      <c r="I662" s="195" t="s">
        <v>732</v>
      </c>
      <c r="J662" s="196" t="s">
        <v>733</v>
      </c>
      <c r="K662" s="196" t="s">
        <v>734</v>
      </c>
      <c r="L662" s="194" t="s">
        <v>735</v>
      </c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ht="12.75">
      <c r="A663" s="199">
        <v>1</v>
      </c>
      <c r="B663" s="278" t="s">
        <v>894</v>
      </c>
      <c r="C663" s="177" t="s">
        <v>895</v>
      </c>
      <c r="D663" s="280">
        <v>48</v>
      </c>
      <c r="E663" s="235"/>
      <c r="F663" s="235"/>
      <c r="G663" s="124"/>
      <c r="H663" s="125"/>
      <c r="I663" s="124">
        <f>J663*H663</f>
        <v>0</v>
      </c>
      <c r="J663" s="124">
        <f>D663*G663</f>
        <v>0</v>
      </c>
      <c r="K663" s="124"/>
      <c r="L663" s="124">
        <f>J663*H663+J663</f>
        <v>0</v>
      </c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ht="12.75" customHeight="1">
      <c r="A664" s="313" t="s">
        <v>741</v>
      </c>
      <c r="B664" s="313"/>
      <c r="C664" s="313"/>
      <c r="D664" s="313"/>
      <c r="E664" s="313"/>
      <c r="F664" s="313"/>
      <c r="G664" s="313"/>
      <c r="H664" s="313"/>
      <c r="I664" s="24">
        <f>SUM(I637:I637)</f>
        <v>0</v>
      </c>
      <c r="J664" s="22">
        <f>SUM(J663)</f>
        <v>0</v>
      </c>
      <c r="K664" s="25"/>
      <c r="L664" s="24">
        <f>SUM(L663)</f>
        <v>0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ht="12.75" customHeight="1">
      <c r="A665" s="47"/>
      <c r="B665" s="47"/>
      <c r="C665" s="47"/>
      <c r="D665" s="47"/>
      <c r="E665" s="47"/>
      <c r="F665" s="47"/>
      <c r="G665" s="47"/>
      <c r="H665" s="47"/>
      <c r="I665" s="48"/>
      <c r="J665" s="49"/>
      <c r="K665" s="50"/>
      <c r="L665" s="48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2:256" ht="12.75">
      <c r="B666" s="254" t="s">
        <v>363</v>
      </c>
      <c r="C666" s="255"/>
      <c r="D666" s="256"/>
      <c r="E666" s="255"/>
      <c r="F666" s="255"/>
      <c r="G666" s="252"/>
      <c r="H666" s="72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2:256" ht="12.75">
      <c r="B667" s="9" t="s">
        <v>30</v>
      </c>
      <c r="C667" s="1"/>
      <c r="D667" s="27"/>
      <c r="E667" s="9"/>
      <c r="F667" s="70"/>
      <c r="G667" s="71"/>
      <c r="H667" s="72"/>
      <c r="I667" s="71"/>
      <c r="J667" s="71"/>
      <c r="K667" s="71"/>
      <c r="L667" s="71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2:256" ht="12.75">
      <c r="B668" s="9" t="s">
        <v>899</v>
      </c>
      <c r="E668" s="9"/>
      <c r="F668" s="70"/>
      <c r="G668" s="71"/>
      <c r="H668" s="72"/>
      <c r="I668" s="71"/>
      <c r="J668" s="71"/>
      <c r="K668" s="71"/>
      <c r="L668" s="71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ht="12.75">
      <c r="A669" s="9"/>
      <c r="D669" s="9"/>
      <c r="E669" s="70"/>
      <c r="F669" s="70"/>
      <c r="G669" s="71"/>
      <c r="H669" s="72"/>
      <c r="I669" s="71"/>
      <c r="J669" s="71"/>
      <c r="K669" s="71"/>
      <c r="L669" s="71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ht="12.75">
      <c r="A670" s="9"/>
      <c r="D670" s="9"/>
      <c r="E670" s="70"/>
      <c r="F670" s="70"/>
      <c r="G670" s="71"/>
      <c r="H670" s="72"/>
      <c r="I670" s="71"/>
      <c r="J670" s="71"/>
      <c r="K670" s="71"/>
      <c r="L670" s="71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ht="12.75">
      <c r="A671" s="321" t="s">
        <v>743</v>
      </c>
      <c r="B671" s="321"/>
      <c r="C671" s="321"/>
      <c r="D671" s="321"/>
      <c r="E671" s="321"/>
      <c r="F671" s="321"/>
      <c r="G671" s="321"/>
      <c r="H671" s="321"/>
      <c r="I671" s="71"/>
      <c r="J671" s="71"/>
      <c r="K671" s="71"/>
      <c r="L671" s="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9:256" ht="12.75">
      <c r="I672" s="71"/>
      <c r="J672" s="71"/>
      <c r="K672" s="71"/>
      <c r="L672" s="71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2:256" ht="12.75">
      <c r="B673" s="321" t="s">
        <v>745</v>
      </c>
      <c r="C673" s="321"/>
      <c r="I673" s="71"/>
      <c r="J673" s="71"/>
      <c r="K673" s="71"/>
      <c r="L673" s="71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2:256" ht="12.75">
      <c r="B674" s="206"/>
      <c r="C674" s="206"/>
      <c r="I674" s="71"/>
      <c r="J674" s="71"/>
      <c r="K674" s="71"/>
      <c r="L674" s="71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2:256" ht="12.75">
      <c r="B675" s="206"/>
      <c r="C675" s="206"/>
      <c r="I675" s="71"/>
      <c r="J675" s="71"/>
      <c r="K675" s="71"/>
      <c r="L675" s="71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ht="15">
      <c r="A676" s="315" t="s">
        <v>717</v>
      </c>
      <c r="B676" s="315"/>
      <c r="C676" s="315"/>
      <c r="D676" s="315"/>
      <c r="E676" s="315"/>
      <c r="F676" s="315"/>
      <c r="G676" s="315"/>
      <c r="H676" s="315"/>
      <c r="I676" s="315"/>
      <c r="J676" s="315"/>
      <c r="K676" s="315"/>
      <c r="L676" s="315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ht="15">
      <c r="A677" s="3" t="s">
        <v>718</v>
      </c>
      <c r="B677" s="4"/>
      <c r="C677" s="3"/>
      <c r="D677" s="5"/>
      <c r="E677" s="3"/>
      <c r="F677" s="3"/>
      <c r="G677" s="3"/>
      <c r="H677" s="6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ht="15">
      <c r="A678" s="3"/>
      <c r="B678" s="4"/>
      <c r="C678" s="3"/>
      <c r="D678" s="5"/>
      <c r="E678" s="3"/>
      <c r="F678" s="3"/>
      <c r="G678" s="3"/>
      <c r="H678" s="6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ht="15">
      <c r="A679" s="3" t="s">
        <v>719</v>
      </c>
      <c r="B679" s="4"/>
      <c r="C679" s="3"/>
      <c r="D679" s="5"/>
      <c r="E679" s="3"/>
      <c r="F679" s="3"/>
      <c r="G679" s="3"/>
      <c r="H679" s="6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ht="15">
      <c r="A680" s="3"/>
      <c r="B680" s="4"/>
      <c r="C680" s="3"/>
      <c r="D680" s="5"/>
      <c r="E680" s="3"/>
      <c r="F680" s="3"/>
      <c r="G680" s="3"/>
      <c r="H680" s="6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ht="15">
      <c r="A681" s="3" t="s">
        <v>720</v>
      </c>
      <c r="B681" s="4"/>
      <c r="C681" s="3"/>
      <c r="D681" s="5"/>
      <c r="E681" s="3" t="s">
        <v>721</v>
      </c>
      <c r="F681" s="3"/>
      <c r="G681" s="3"/>
      <c r="H681" s="6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ht="15">
      <c r="A682" s="3"/>
      <c r="B682" s="4"/>
      <c r="C682" s="3"/>
      <c r="D682" s="5"/>
      <c r="E682" s="3"/>
      <c r="F682" s="3"/>
      <c r="G682" s="3"/>
      <c r="H682" s="6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ht="15">
      <c r="A683" s="3" t="s">
        <v>332</v>
      </c>
      <c r="B683" s="4"/>
      <c r="C683" s="3"/>
      <c r="D683" s="5"/>
      <c r="E683" s="3"/>
      <c r="F683" s="3"/>
      <c r="G683" s="3"/>
      <c r="H683" s="6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3:256" ht="12.75"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2:256" ht="15">
      <c r="B685" s="5" t="s">
        <v>299</v>
      </c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3:256" ht="12.75"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ht="48">
      <c r="A687" s="196" t="s">
        <v>724</v>
      </c>
      <c r="B687" s="196" t="s">
        <v>725</v>
      </c>
      <c r="C687" s="196" t="s">
        <v>726</v>
      </c>
      <c r="D687" s="196" t="s">
        <v>727</v>
      </c>
      <c r="E687" s="196" t="s">
        <v>728</v>
      </c>
      <c r="F687" s="196" t="s">
        <v>729</v>
      </c>
      <c r="G687" s="196" t="s">
        <v>730</v>
      </c>
      <c r="H687" s="196" t="s">
        <v>731</v>
      </c>
      <c r="I687" s="196" t="s">
        <v>732</v>
      </c>
      <c r="J687" s="202" t="s">
        <v>733</v>
      </c>
      <c r="K687" s="196" t="s">
        <v>734</v>
      </c>
      <c r="L687" s="196" t="s">
        <v>735</v>
      </c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ht="12.75">
      <c r="A688" s="201">
        <v>1</v>
      </c>
      <c r="B688" s="205" t="s">
        <v>855</v>
      </c>
      <c r="C688" s="201" t="s">
        <v>854</v>
      </c>
      <c r="D688" s="201">
        <v>36</v>
      </c>
      <c r="E688" s="201"/>
      <c r="F688" s="201"/>
      <c r="G688" s="300"/>
      <c r="H688" s="201"/>
      <c r="I688" s="22">
        <f>J688*H688</f>
        <v>0</v>
      </c>
      <c r="J688" s="300"/>
      <c r="K688" s="300"/>
      <c r="L688" s="30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ht="12.75">
      <c r="A689" s="322" t="s">
        <v>741</v>
      </c>
      <c r="B689" s="322"/>
      <c r="C689" s="322"/>
      <c r="D689" s="322"/>
      <c r="E689" s="322"/>
      <c r="F689" s="322"/>
      <c r="G689" s="322"/>
      <c r="H689" s="322"/>
      <c r="I689" s="200"/>
      <c r="J689" s="203">
        <f>SUM(J1612:J1613)</f>
        <v>0</v>
      </c>
      <c r="K689" s="204"/>
      <c r="L689" s="30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ht="12.75">
      <c r="A690" s="47"/>
      <c r="B690" s="47"/>
      <c r="C690" s="47"/>
      <c r="D690" s="47"/>
      <c r="E690" s="47"/>
      <c r="F690" s="47"/>
      <c r="G690" s="47"/>
      <c r="H690" s="47"/>
      <c r="I690" s="48"/>
      <c r="J690" s="49"/>
      <c r="K690" s="5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ht="12.75">
      <c r="A691" s="47"/>
      <c r="B691" s="254" t="s">
        <v>363</v>
      </c>
      <c r="C691" s="255"/>
      <c r="D691" s="256"/>
      <c r="E691" s="255"/>
      <c r="F691" s="255"/>
      <c r="G691" s="252"/>
      <c r="H691" s="72"/>
      <c r="J691" s="49"/>
      <c r="K691" s="5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ht="12.75">
      <c r="A692" s="47"/>
      <c r="B692" s="9" t="s">
        <v>30</v>
      </c>
      <c r="C692" s="1"/>
      <c r="D692" s="27"/>
      <c r="E692" s="47"/>
      <c r="F692" s="47"/>
      <c r="G692" s="47"/>
      <c r="H692" s="47"/>
      <c r="I692" s="48"/>
      <c r="J692" s="49"/>
      <c r="K692" s="5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ht="12.75">
      <c r="A693" s="47"/>
      <c r="B693" s="9" t="s">
        <v>899</v>
      </c>
      <c r="C693" s="1"/>
      <c r="D693" s="27"/>
      <c r="E693" s="47"/>
      <c r="F693" s="47"/>
      <c r="G693" s="47"/>
      <c r="H693" s="47"/>
      <c r="I693" s="48"/>
      <c r="J693" s="49"/>
      <c r="K693" s="5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ht="12.75">
      <c r="A694" s="47"/>
      <c r="B694" s="9"/>
      <c r="C694" s="1"/>
      <c r="D694" s="27"/>
      <c r="E694" s="47"/>
      <c r="F694" s="47"/>
      <c r="G694" s="47"/>
      <c r="H694" s="47"/>
      <c r="I694" s="48"/>
      <c r="J694" s="49"/>
      <c r="K694" s="5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ht="12.75">
      <c r="A695" s="47"/>
      <c r="B695" s="47"/>
      <c r="C695" s="47"/>
      <c r="D695" s="47"/>
      <c r="E695" s="47"/>
      <c r="F695" s="47"/>
      <c r="G695" s="47"/>
      <c r="H695" s="47"/>
      <c r="I695" s="48"/>
      <c r="J695" s="49"/>
      <c r="K695" s="5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ht="15">
      <c r="A696" s="311" t="s">
        <v>743</v>
      </c>
      <c r="B696" s="311"/>
      <c r="C696" s="311"/>
      <c r="D696" s="311"/>
      <c r="E696" s="311"/>
      <c r="F696" s="311"/>
      <c r="G696" s="311"/>
      <c r="H696" s="311"/>
      <c r="I696" s="48"/>
      <c r="J696" s="49"/>
      <c r="K696" s="5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ht="15">
      <c r="A697" s="31"/>
      <c r="B697" s="31"/>
      <c r="C697" s="31"/>
      <c r="D697" s="31"/>
      <c r="E697" s="31"/>
      <c r="F697" s="31"/>
      <c r="G697" s="31"/>
      <c r="H697" s="31"/>
      <c r="I697" s="48"/>
      <c r="J697" s="49"/>
      <c r="K697" s="5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2:256" ht="15">
      <c r="B698" s="314" t="s">
        <v>745</v>
      </c>
      <c r="C698" s="314"/>
      <c r="I698" s="48"/>
      <c r="J698" s="49"/>
      <c r="K698" s="5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2:256" ht="15">
      <c r="B699" s="33"/>
      <c r="C699" s="33"/>
      <c r="I699" s="48"/>
      <c r="J699" s="49"/>
      <c r="K699" s="5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1:256" ht="15">
      <c r="A700" s="315" t="s">
        <v>717</v>
      </c>
      <c r="B700" s="315"/>
      <c r="C700" s="315"/>
      <c r="D700" s="315"/>
      <c r="E700" s="315"/>
      <c r="F700" s="315"/>
      <c r="G700" s="315"/>
      <c r="H700" s="315"/>
      <c r="I700" s="315"/>
      <c r="J700" s="315"/>
      <c r="K700" s="315"/>
      <c r="L700" s="315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1:256" ht="15">
      <c r="A701" s="3" t="s">
        <v>718</v>
      </c>
      <c r="B701" s="4"/>
      <c r="C701" s="3"/>
      <c r="D701" s="5"/>
      <c r="E701" s="3"/>
      <c r="F701" s="3"/>
      <c r="G701" s="3"/>
      <c r="H701" s="6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1:256" ht="15">
      <c r="A702" s="3"/>
      <c r="B702" s="4"/>
      <c r="C702" s="3"/>
      <c r="D702" s="5"/>
      <c r="E702" s="3"/>
      <c r="F702" s="3"/>
      <c r="G702" s="3"/>
      <c r="H702" s="6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1:256" ht="15">
      <c r="A703" s="3" t="s">
        <v>719</v>
      </c>
      <c r="B703" s="4"/>
      <c r="C703" s="3"/>
      <c r="D703" s="5"/>
      <c r="E703" s="3"/>
      <c r="F703" s="3"/>
      <c r="G703" s="3"/>
      <c r="H703" s="6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ht="15">
      <c r="A704" s="3"/>
      <c r="B704" s="4"/>
      <c r="C704" s="3"/>
      <c r="D704" s="5"/>
      <c r="E704" s="3"/>
      <c r="F704" s="3"/>
      <c r="G704" s="3"/>
      <c r="H704" s="6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ht="15">
      <c r="A705" s="3" t="s">
        <v>720</v>
      </c>
      <c r="B705" s="4"/>
      <c r="C705" s="3"/>
      <c r="D705" s="5"/>
      <c r="E705" s="3" t="s">
        <v>721</v>
      </c>
      <c r="F705" s="3"/>
      <c r="G705" s="3"/>
      <c r="H705" s="6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1:256" ht="15">
      <c r="A706" s="3"/>
      <c r="B706" s="4"/>
      <c r="C706" s="3"/>
      <c r="D706" s="5"/>
      <c r="E706" s="3"/>
      <c r="F706" s="3"/>
      <c r="G706" s="3"/>
      <c r="H706" s="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1:256" ht="15">
      <c r="A707" s="3" t="s">
        <v>61</v>
      </c>
      <c r="B707" s="4"/>
      <c r="C707" s="3"/>
      <c r="D707" s="5"/>
      <c r="E707" s="3"/>
      <c r="F707" s="3"/>
      <c r="G707" s="3"/>
      <c r="H707" s="6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2:256" ht="12.75">
      <c r="B708" s="1"/>
      <c r="C708" s="1"/>
      <c r="D708" s="1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13:256" ht="12.75"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2:256" ht="15">
      <c r="B710" s="5" t="s">
        <v>333</v>
      </c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13:256" ht="12.75"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1:256" ht="48">
      <c r="A712" s="196" t="s">
        <v>724</v>
      </c>
      <c r="B712" s="196" t="s">
        <v>725</v>
      </c>
      <c r="C712" s="196" t="s">
        <v>726</v>
      </c>
      <c r="D712" s="196" t="s">
        <v>727</v>
      </c>
      <c r="E712" s="196" t="s">
        <v>728</v>
      </c>
      <c r="F712" s="196" t="s">
        <v>729</v>
      </c>
      <c r="G712" s="196" t="s">
        <v>730</v>
      </c>
      <c r="H712" s="196" t="s">
        <v>731</v>
      </c>
      <c r="I712" s="196" t="s">
        <v>732</v>
      </c>
      <c r="J712" s="202" t="s">
        <v>733</v>
      </c>
      <c r="K712" s="196" t="s">
        <v>734</v>
      </c>
      <c r="L712" s="196" t="s">
        <v>735</v>
      </c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1:256" ht="12.75">
      <c r="A713" s="201">
        <v>1</v>
      </c>
      <c r="B713" s="99" t="s">
        <v>585</v>
      </c>
      <c r="C713" s="131" t="s">
        <v>780</v>
      </c>
      <c r="D713" s="120">
        <v>160</v>
      </c>
      <c r="E713" s="99"/>
      <c r="F713" s="38"/>
      <c r="G713" s="22"/>
      <c r="H713" s="23"/>
      <c r="I713" s="22"/>
      <c r="J713" s="22"/>
      <c r="K713" s="22"/>
      <c r="L713" s="22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12.75">
      <c r="A714" s="322" t="s">
        <v>741</v>
      </c>
      <c r="B714" s="322"/>
      <c r="C714" s="322"/>
      <c r="D714" s="322"/>
      <c r="E714" s="322"/>
      <c r="F714" s="322"/>
      <c r="G714" s="322"/>
      <c r="H714" s="322"/>
      <c r="I714" s="200"/>
      <c r="J714" s="203">
        <f>SUM(J689:J713)</f>
        <v>0</v>
      </c>
      <c r="K714" s="204"/>
      <c r="L714" s="22">
        <f>J714*H714+J714</f>
        <v>0</v>
      </c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12.75">
      <c r="A715" s="47"/>
      <c r="B715" s="47"/>
      <c r="C715" s="47"/>
      <c r="D715" s="47"/>
      <c r="E715" s="47"/>
      <c r="F715" s="47"/>
      <c r="G715" s="47"/>
      <c r="H715" s="47"/>
      <c r="I715" s="48"/>
      <c r="J715" s="49"/>
      <c r="K715" s="50"/>
      <c r="L715" s="49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2:256" ht="12.75">
      <c r="B716" s="254" t="s">
        <v>363</v>
      </c>
      <c r="C716" s="255"/>
      <c r="D716" s="256"/>
      <c r="E716" s="255"/>
      <c r="F716" s="255"/>
      <c r="G716" s="252"/>
      <c r="H716" s="72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2:256" ht="12.75">
      <c r="B717" s="9" t="s">
        <v>30</v>
      </c>
      <c r="C717" s="1"/>
      <c r="D717" s="2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2:256" ht="12.75">
      <c r="B718" s="9" t="s">
        <v>899</v>
      </c>
      <c r="C718" s="1"/>
      <c r="D718" s="27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2:256" ht="12.75">
      <c r="B719" s="9"/>
      <c r="C719" s="1"/>
      <c r="D719" s="27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3:256" ht="12.75"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15">
      <c r="A721" s="311" t="s">
        <v>743</v>
      </c>
      <c r="B721" s="311"/>
      <c r="C721" s="311"/>
      <c r="D721" s="311"/>
      <c r="E721" s="311"/>
      <c r="F721" s="311"/>
      <c r="G721" s="311"/>
      <c r="H721" s="31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2:256" ht="15">
      <c r="B722" s="314" t="s">
        <v>745</v>
      </c>
      <c r="C722" s="314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3:256" ht="12.75"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3:256" ht="12.75"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3:256" ht="12.75"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3:256" ht="12.75"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2:256" ht="12.75">
      <c r="B727" s="206"/>
      <c r="C727" s="206"/>
      <c r="I727" s="71"/>
      <c r="J727" s="71"/>
      <c r="K727" s="71"/>
      <c r="L727" s="71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2:256" ht="12.75">
      <c r="B728" s="206"/>
      <c r="C728" s="206"/>
      <c r="I728" s="71"/>
      <c r="J728" s="71"/>
      <c r="K728" s="71"/>
      <c r="L728" s="71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2:256" ht="12.75">
      <c r="B729" s="206"/>
      <c r="C729" s="206"/>
      <c r="I729" s="71"/>
      <c r="J729" s="71"/>
      <c r="K729" s="71"/>
      <c r="L729" s="71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2:256" ht="12.75">
      <c r="B730" s="206"/>
      <c r="C730" s="206"/>
      <c r="I730" s="71"/>
      <c r="J730" s="71"/>
      <c r="K730" s="71"/>
      <c r="L730" s="71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2:256" ht="12.75">
      <c r="B731" s="206"/>
      <c r="C731" s="206"/>
      <c r="I731" s="71"/>
      <c r="J731" s="71"/>
      <c r="K731" s="71"/>
      <c r="L731" s="7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12.75">
      <c r="A732" s="9"/>
      <c r="D732" s="9"/>
      <c r="E732" s="70"/>
      <c r="F732" s="70"/>
      <c r="G732" s="71"/>
      <c r="H732" s="72"/>
      <c r="I732" s="71"/>
      <c r="J732" s="71"/>
      <c r="K732" s="71"/>
      <c r="L732" s="71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12.75">
      <c r="A733" s="9"/>
      <c r="D733" s="9"/>
      <c r="E733" s="70"/>
      <c r="F733" s="70"/>
      <c r="G733" s="71"/>
      <c r="H733" s="72"/>
      <c r="I733" s="71"/>
      <c r="J733" s="71"/>
      <c r="K733" s="71"/>
      <c r="L733" s="71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5">
      <c r="A734" s="315" t="s">
        <v>717</v>
      </c>
      <c r="B734" s="315"/>
      <c r="C734" s="315"/>
      <c r="D734" s="315"/>
      <c r="E734" s="315"/>
      <c r="F734" s="315"/>
      <c r="G734" s="315"/>
      <c r="H734" s="315"/>
      <c r="I734" s="315"/>
      <c r="J734" s="315"/>
      <c r="K734" s="315"/>
      <c r="L734" s="315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5">
      <c r="A735" s="3" t="s">
        <v>718</v>
      </c>
      <c r="B735" s="4"/>
      <c r="C735" s="3"/>
      <c r="D735" s="5"/>
      <c r="E735" s="3"/>
      <c r="F735" s="3"/>
      <c r="G735" s="3"/>
      <c r="H735" s="6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12.75" customHeight="1">
      <c r="A736" s="3"/>
      <c r="B736" s="4"/>
      <c r="C736" s="3"/>
      <c r="D736" s="5"/>
      <c r="E736" s="3"/>
      <c r="F736" s="3"/>
      <c r="G736" s="3"/>
      <c r="H736" s="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15">
      <c r="A737" s="3" t="s">
        <v>719</v>
      </c>
      <c r="B737" s="4"/>
      <c r="C737" s="3"/>
      <c r="D737" s="5"/>
      <c r="E737" s="3"/>
      <c r="F737" s="3"/>
      <c r="G737" s="3"/>
      <c r="H737" s="6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15">
      <c r="A738" s="3"/>
      <c r="B738" s="4"/>
      <c r="C738" s="3"/>
      <c r="D738" s="5"/>
      <c r="E738" s="3"/>
      <c r="F738" s="3"/>
      <c r="G738" s="3"/>
      <c r="H738" s="6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15">
      <c r="A739" s="3" t="s">
        <v>720</v>
      </c>
      <c r="B739" s="4"/>
      <c r="C739" s="3"/>
      <c r="D739" s="5"/>
      <c r="E739" s="3" t="s">
        <v>721</v>
      </c>
      <c r="F739" s="3"/>
      <c r="G739" s="3"/>
      <c r="H739" s="6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5">
      <c r="A740" s="3"/>
      <c r="B740" s="4"/>
      <c r="C740" s="3"/>
      <c r="D740" s="5"/>
      <c r="E740" s="3"/>
      <c r="F740" s="3"/>
      <c r="G740" s="3"/>
      <c r="H740" s="6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5">
      <c r="A741" s="3" t="s">
        <v>62</v>
      </c>
      <c r="B741" s="4"/>
      <c r="C741" s="3"/>
      <c r="D741" s="5"/>
      <c r="E741" s="3"/>
      <c r="F741" s="3"/>
      <c r="G741" s="3"/>
      <c r="H741" s="6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12.75">
      <c r="A742" s="9"/>
      <c r="D742" s="9"/>
      <c r="E742" s="70"/>
      <c r="F742" s="70"/>
      <c r="G742" s="71"/>
      <c r="H742" s="72"/>
      <c r="I742" s="71"/>
      <c r="J742" s="71"/>
      <c r="K742" s="71"/>
      <c r="L742" s="71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5">
      <c r="A743" s="66"/>
      <c r="B743" s="79" t="s">
        <v>334</v>
      </c>
      <c r="C743" s="70"/>
      <c r="D743" s="69"/>
      <c r="E743" s="70"/>
      <c r="F743" s="70"/>
      <c r="G743" s="71"/>
      <c r="H743" s="72"/>
      <c r="I743" s="71"/>
      <c r="J743" s="71"/>
      <c r="K743" s="71"/>
      <c r="L743" s="71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3:256" ht="12.75"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40.5">
      <c r="A745" s="106" t="s">
        <v>724</v>
      </c>
      <c r="B745" s="106" t="s">
        <v>725</v>
      </c>
      <c r="C745" s="106" t="s">
        <v>726</v>
      </c>
      <c r="D745" s="106" t="s">
        <v>727</v>
      </c>
      <c r="E745" s="106" t="s">
        <v>728</v>
      </c>
      <c r="F745" s="106" t="s">
        <v>729</v>
      </c>
      <c r="G745" s="106" t="s">
        <v>730</v>
      </c>
      <c r="H745" s="106" t="s">
        <v>731</v>
      </c>
      <c r="I745" s="106" t="s">
        <v>732</v>
      </c>
      <c r="J745" s="113" t="s">
        <v>733</v>
      </c>
      <c r="K745" s="113" t="s">
        <v>734</v>
      </c>
      <c r="L745" s="113" t="s">
        <v>735</v>
      </c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12.75">
      <c r="A746" s="20">
        <v>1</v>
      </c>
      <c r="B746" s="19" t="s">
        <v>55</v>
      </c>
      <c r="C746" s="20" t="s">
        <v>780</v>
      </c>
      <c r="D746" s="21">
        <v>6</v>
      </c>
      <c r="E746" s="20"/>
      <c r="F746" s="20"/>
      <c r="G746" s="22"/>
      <c r="H746" s="23"/>
      <c r="I746" s="24"/>
      <c r="J746" s="22"/>
      <c r="K746" s="24"/>
      <c r="L746" s="24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12.75">
      <c r="A747" s="20">
        <v>2</v>
      </c>
      <c r="B747" s="19" t="s">
        <v>56</v>
      </c>
      <c r="C747" s="20" t="s">
        <v>780</v>
      </c>
      <c r="D747" s="21">
        <v>6</v>
      </c>
      <c r="E747" s="20"/>
      <c r="F747" s="20"/>
      <c r="G747" s="22"/>
      <c r="H747" s="23"/>
      <c r="I747" s="24"/>
      <c r="J747" s="22"/>
      <c r="K747" s="24"/>
      <c r="L747" s="24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12.75" customHeight="1">
      <c r="A748" s="313" t="s">
        <v>741</v>
      </c>
      <c r="B748" s="313"/>
      <c r="C748" s="313"/>
      <c r="D748" s="313"/>
      <c r="E748" s="313"/>
      <c r="F748" s="313"/>
      <c r="G748" s="313"/>
      <c r="H748" s="313"/>
      <c r="I748" s="24">
        <f>SUM(I663:I663)</f>
        <v>0</v>
      </c>
      <c r="J748" s="22">
        <f>SUM(J746:J747)</f>
        <v>0</v>
      </c>
      <c r="K748" s="25"/>
      <c r="L748" s="24">
        <f>SUM(L746:L747)</f>
        <v>0</v>
      </c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12.75" customHeight="1">
      <c r="A749" s="47"/>
      <c r="B749" s="47"/>
      <c r="C749" s="47"/>
      <c r="D749" s="47"/>
      <c r="E749" s="47"/>
      <c r="F749" s="47"/>
      <c r="G749" s="47"/>
      <c r="H749" s="47"/>
      <c r="I749" s="48"/>
      <c r="J749" s="49"/>
      <c r="K749" s="50"/>
      <c r="L749" s="48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2:256" ht="12.75">
      <c r="B750" s="254"/>
      <c r="C750" s="255"/>
      <c r="D750" s="256"/>
      <c r="E750" s="255"/>
      <c r="F750" s="255"/>
      <c r="G750" s="252"/>
      <c r="H750" s="72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ht="12.75">
      <c r="A751" s="9" t="s">
        <v>57</v>
      </c>
      <c r="B751" s="1"/>
      <c r="C751" s="27"/>
      <c r="D751" s="9"/>
      <c r="E751" s="70"/>
      <c r="F751" s="70"/>
      <c r="G751" s="71"/>
      <c r="H751" s="72"/>
      <c r="I751" s="71"/>
      <c r="J751" s="71"/>
      <c r="K751" s="71"/>
      <c r="L751" s="7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12.75">
      <c r="A752" s="9"/>
      <c r="D752" s="9"/>
      <c r="E752" s="70"/>
      <c r="F752" s="70"/>
      <c r="G752" s="71"/>
      <c r="H752" s="72"/>
      <c r="I752" s="71"/>
      <c r="J752" s="71"/>
      <c r="K752" s="71"/>
      <c r="L752" s="71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12.75">
      <c r="A753" s="9"/>
      <c r="D753" s="9"/>
      <c r="E753" s="70"/>
      <c r="F753" s="70"/>
      <c r="G753" s="71"/>
      <c r="H753" s="72"/>
      <c r="I753" s="71"/>
      <c r="J753" s="71"/>
      <c r="K753" s="71"/>
      <c r="L753" s="71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12.75">
      <c r="A754" s="9"/>
      <c r="D754" s="9"/>
      <c r="E754" s="70"/>
      <c r="F754" s="70"/>
      <c r="G754" s="71"/>
      <c r="H754" s="72"/>
      <c r="I754" s="71"/>
      <c r="J754" s="71"/>
      <c r="K754" s="71"/>
      <c r="L754" s="71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15">
      <c r="A755" s="311" t="s">
        <v>743</v>
      </c>
      <c r="B755" s="311"/>
      <c r="C755" s="311"/>
      <c r="D755" s="311"/>
      <c r="E755" s="311"/>
      <c r="F755" s="311"/>
      <c r="G755" s="311"/>
      <c r="H755" s="311"/>
      <c r="I755" s="71"/>
      <c r="J755" s="71"/>
      <c r="K755" s="71"/>
      <c r="L755" s="71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12.75">
      <c r="A756" s="9"/>
      <c r="D756" s="9"/>
      <c r="E756" s="70"/>
      <c r="F756" s="70"/>
      <c r="G756" s="71"/>
      <c r="H756" s="72"/>
      <c r="I756" s="71"/>
      <c r="J756" s="71"/>
      <c r="K756" s="71"/>
      <c r="L756" s="71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2:256" ht="15">
      <c r="B757" s="314" t="s">
        <v>745</v>
      </c>
      <c r="C757" s="314"/>
      <c r="D757" s="9"/>
      <c r="E757" s="70"/>
      <c r="F757" s="70"/>
      <c r="G757" s="71"/>
      <c r="H757" s="72"/>
      <c r="I757" s="71"/>
      <c r="J757" s="71"/>
      <c r="K757" s="71"/>
      <c r="L757" s="71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15">
      <c r="A758" s="33"/>
      <c r="B758" s="33"/>
      <c r="D758" s="9"/>
      <c r="E758" s="70"/>
      <c r="F758" s="70"/>
      <c r="G758" s="71"/>
      <c r="H758" s="72"/>
      <c r="I758" s="71"/>
      <c r="J758" s="71"/>
      <c r="K758" s="71"/>
      <c r="L758" s="71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ht="15">
      <c r="A759" s="119"/>
      <c r="B759" s="4"/>
      <c r="D759" s="9"/>
      <c r="H759" s="34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1:12" ht="15">
      <c r="A760" s="312" t="s">
        <v>716</v>
      </c>
      <c r="B760" s="312"/>
      <c r="C760" s="312"/>
      <c r="D760" s="312"/>
      <c r="E760" s="312"/>
      <c r="F760" s="312"/>
      <c r="G760" s="312"/>
      <c r="H760" s="312"/>
      <c r="I760" s="312"/>
      <c r="J760" s="312"/>
      <c r="K760" s="312"/>
      <c r="L760" s="312"/>
    </row>
    <row r="761" spans="1:12" ht="15">
      <c r="A761" s="315" t="s">
        <v>717</v>
      </c>
      <c r="B761" s="315"/>
      <c r="C761" s="315"/>
      <c r="D761" s="315"/>
      <c r="E761" s="315"/>
      <c r="F761" s="315"/>
      <c r="G761" s="315"/>
      <c r="H761" s="315"/>
      <c r="I761" s="315"/>
      <c r="J761" s="315"/>
      <c r="K761" s="315"/>
      <c r="L761" s="315"/>
    </row>
    <row r="762" spans="1:256" ht="12.75" customHeight="1">
      <c r="A762" s="3" t="s">
        <v>718</v>
      </c>
      <c r="B762" s="4"/>
      <c r="C762" s="3"/>
      <c r="D762" s="5"/>
      <c r="E762" s="3"/>
      <c r="F762" s="3"/>
      <c r="G762" s="3"/>
      <c r="H762" s="6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1:256" ht="15">
      <c r="A763" s="3"/>
      <c r="B763" s="4"/>
      <c r="C763" s="3"/>
      <c r="D763" s="5"/>
      <c r="E763" s="3"/>
      <c r="F763" s="3"/>
      <c r="G763" s="3"/>
      <c r="H763" s="6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ht="15">
      <c r="A764" s="3" t="s">
        <v>719</v>
      </c>
      <c r="B764" s="4"/>
      <c r="C764" s="3"/>
      <c r="D764" s="5"/>
      <c r="E764" s="3"/>
      <c r="F764" s="3"/>
      <c r="G764" s="3"/>
      <c r="H764" s="6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ht="15">
      <c r="A765" s="3"/>
      <c r="B765" s="4"/>
      <c r="C765" s="3"/>
      <c r="D765" s="5"/>
      <c r="E765" s="3"/>
      <c r="F765" s="3"/>
      <c r="G765" s="3"/>
      <c r="H765" s="6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15">
      <c r="A766" s="3" t="s">
        <v>720</v>
      </c>
      <c r="B766" s="4"/>
      <c r="C766" s="3"/>
      <c r="D766" s="5"/>
      <c r="E766" s="3" t="s">
        <v>721</v>
      </c>
      <c r="F766" s="3"/>
      <c r="G766" s="3"/>
      <c r="H766" s="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15">
      <c r="A767" s="3"/>
      <c r="B767" s="4"/>
      <c r="C767" s="3"/>
      <c r="D767" s="5"/>
      <c r="E767" s="3"/>
      <c r="F767" s="3"/>
      <c r="G767" s="3"/>
      <c r="H767" s="6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ht="15">
      <c r="A768" s="3" t="s">
        <v>593</v>
      </c>
      <c r="B768" s="4"/>
      <c r="C768" s="3"/>
      <c r="D768" s="5"/>
      <c r="E768" s="3"/>
      <c r="F768" s="3"/>
      <c r="G768" s="3"/>
      <c r="H768" s="6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ht="12.75">
      <c r="A769" s="52"/>
      <c r="C769" s="1"/>
      <c r="D769" s="27"/>
      <c r="E769" s="1"/>
      <c r="F769" s="1"/>
      <c r="G769" s="53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2:256" ht="15.75" thickBot="1">
      <c r="B770" s="79" t="s">
        <v>300</v>
      </c>
      <c r="C770" s="5"/>
      <c r="D770" s="5"/>
      <c r="E770" s="5"/>
      <c r="F770" s="5"/>
      <c r="G770" s="5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48" thickTop="1">
      <c r="A771" s="14" t="s">
        <v>724</v>
      </c>
      <c r="B771" s="15" t="s">
        <v>725</v>
      </c>
      <c r="C771" s="15" t="s">
        <v>726</v>
      </c>
      <c r="D771" s="15" t="s">
        <v>727</v>
      </c>
      <c r="E771" s="15" t="s">
        <v>728</v>
      </c>
      <c r="F771" s="15" t="s">
        <v>729</v>
      </c>
      <c r="G771" s="15" t="s">
        <v>730</v>
      </c>
      <c r="H771" s="15" t="s">
        <v>731</v>
      </c>
      <c r="I771" s="15" t="s">
        <v>732</v>
      </c>
      <c r="J771" s="15" t="s">
        <v>733</v>
      </c>
      <c r="K771" s="15" t="s">
        <v>734</v>
      </c>
      <c r="L771" s="16" t="s">
        <v>735</v>
      </c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12.75">
      <c r="A772" s="213">
        <v>1</v>
      </c>
      <c r="B772" s="214" t="s">
        <v>931</v>
      </c>
      <c r="C772" s="215" t="s">
        <v>780</v>
      </c>
      <c r="D772" s="216">
        <v>1</v>
      </c>
      <c r="E772" s="215"/>
      <c r="F772" s="215"/>
      <c r="G772" s="182"/>
      <c r="H772" s="183"/>
      <c r="I772" s="182"/>
      <c r="J772" s="182"/>
      <c r="K772" s="182"/>
      <c r="L772" s="18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12.75">
      <c r="A773" s="213">
        <v>2</v>
      </c>
      <c r="B773" s="214" t="s">
        <v>2</v>
      </c>
      <c r="C773" s="215" t="s">
        <v>780</v>
      </c>
      <c r="D773" s="216">
        <v>15</v>
      </c>
      <c r="E773" s="215"/>
      <c r="F773" s="215"/>
      <c r="G773" s="182"/>
      <c r="H773" s="183"/>
      <c r="I773" s="182"/>
      <c r="J773" s="182"/>
      <c r="K773" s="182"/>
      <c r="L773" s="182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14.25" customHeight="1">
      <c r="A774" s="213">
        <v>3</v>
      </c>
      <c r="B774" s="214" t="s">
        <v>10</v>
      </c>
      <c r="C774" s="181" t="s">
        <v>780</v>
      </c>
      <c r="D774" s="216">
        <v>2</v>
      </c>
      <c r="E774" s="215"/>
      <c r="F774" s="215"/>
      <c r="G774" s="182"/>
      <c r="H774" s="183"/>
      <c r="I774" s="182"/>
      <c r="J774" s="182"/>
      <c r="K774" s="182"/>
      <c r="L774" s="182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12.75">
      <c r="A775" s="213">
        <v>4</v>
      </c>
      <c r="B775" s="214" t="s">
        <v>11</v>
      </c>
      <c r="C775" s="218" t="s">
        <v>780</v>
      </c>
      <c r="D775" s="216">
        <v>40</v>
      </c>
      <c r="E775" s="215"/>
      <c r="F775" s="215"/>
      <c r="G775" s="182"/>
      <c r="H775" s="183"/>
      <c r="I775" s="182"/>
      <c r="J775" s="182"/>
      <c r="K775" s="182"/>
      <c r="L775" s="182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12.75">
      <c r="A776" s="213">
        <v>5</v>
      </c>
      <c r="B776" s="214" t="s">
        <v>12</v>
      </c>
      <c r="C776" s="218" t="s">
        <v>780</v>
      </c>
      <c r="D776" s="216">
        <v>70</v>
      </c>
      <c r="E776" s="215"/>
      <c r="F776" s="215"/>
      <c r="G776" s="182"/>
      <c r="H776" s="183"/>
      <c r="I776" s="182"/>
      <c r="J776" s="182"/>
      <c r="K776" s="182"/>
      <c r="L776" s="182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12.75">
      <c r="A777" s="213">
        <v>6</v>
      </c>
      <c r="B777" s="217" t="s">
        <v>936</v>
      </c>
      <c r="C777" s="181" t="s">
        <v>780</v>
      </c>
      <c r="D777" s="180">
        <v>2</v>
      </c>
      <c r="E777" s="181"/>
      <c r="F777" s="181"/>
      <c r="G777" s="182"/>
      <c r="H777" s="183"/>
      <c r="I777" s="182"/>
      <c r="J777" s="182"/>
      <c r="K777" s="182"/>
      <c r="L777" s="182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1:256" ht="12.75">
      <c r="A778" s="213">
        <v>7</v>
      </c>
      <c r="B778" s="214" t="s">
        <v>937</v>
      </c>
      <c r="C778" s="181" t="s">
        <v>780</v>
      </c>
      <c r="D778" s="216">
        <v>1000</v>
      </c>
      <c r="E778" s="215"/>
      <c r="F778" s="215"/>
      <c r="G778" s="182"/>
      <c r="H778" s="183"/>
      <c r="I778" s="182"/>
      <c r="J778" s="182"/>
      <c r="K778" s="182"/>
      <c r="L778" s="182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1:256" ht="12.75">
      <c r="A779" s="213">
        <v>8</v>
      </c>
      <c r="B779" s="217" t="s">
        <v>938</v>
      </c>
      <c r="C779" s="181" t="s">
        <v>780</v>
      </c>
      <c r="D779" s="216">
        <v>700</v>
      </c>
      <c r="E779" s="215"/>
      <c r="F779" s="215"/>
      <c r="G779" s="182"/>
      <c r="H779" s="183"/>
      <c r="I779" s="182"/>
      <c r="J779" s="182"/>
      <c r="K779" s="182"/>
      <c r="L779" s="182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12.75">
      <c r="A780" s="213">
        <v>9</v>
      </c>
      <c r="B780" s="217" t="s">
        <v>939</v>
      </c>
      <c r="C780" s="215" t="s">
        <v>780</v>
      </c>
      <c r="D780" s="216">
        <v>300</v>
      </c>
      <c r="E780" s="215"/>
      <c r="F780" s="215"/>
      <c r="G780" s="182"/>
      <c r="H780" s="183"/>
      <c r="I780" s="182"/>
      <c r="J780" s="182"/>
      <c r="K780" s="182"/>
      <c r="L780" s="182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12.75">
      <c r="A781" s="213">
        <v>10</v>
      </c>
      <c r="B781" s="214" t="s">
        <v>0</v>
      </c>
      <c r="C781" s="181" t="s">
        <v>780</v>
      </c>
      <c r="D781" s="216">
        <v>5</v>
      </c>
      <c r="E781" s="215"/>
      <c r="F781" s="215"/>
      <c r="G781" s="182"/>
      <c r="H781" s="183"/>
      <c r="I781" s="182"/>
      <c r="J781" s="182"/>
      <c r="K781" s="182"/>
      <c r="L781" s="182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12" ht="12.75">
      <c r="A782" s="213">
        <v>11</v>
      </c>
      <c r="B782" s="214" t="s">
        <v>1</v>
      </c>
      <c r="C782" s="181" t="s">
        <v>780</v>
      </c>
      <c r="D782" s="216">
        <v>5</v>
      </c>
      <c r="E782" s="215"/>
      <c r="F782" s="215"/>
      <c r="G782" s="182"/>
      <c r="H782" s="183"/>
      <c r="I782" s="182"/>
      <c r="J782" s="182"/>
      <c r="K782" s="182"/>
      <c r="L782" s="182"/>
    </row>
    <row r="783" spans="1:12" ht="12.75">
      <c r="A783" s="213">
        <v>12</v>
      </c>
      <c r="B783" s="214" t="s">
        <v>932</v>
      </c>
      <c r="C783" s="215" t="s">
        <v>780</v>
      </c>
      <c r="D783" s="216">
        <v>5</v>
      </c>
      <c r="E783" s="215"/>
      <c r="F783" s="215"/>
      <c r="G783" s="182"/>
      <c r="H783" s="183"/>
      <c r="I783" s="182"/>
      <c r="J783" s="182"/>
      <c r="K783" s="182"/>
      <c r="L783" s="182"/>
    </row>
    <row r="784" spans="1:12" ht="12.75">
      <c r="A784" s="213">
        <v>13</v>
      </c>
      <c r="B784" s="214" t="s">
        <v>933</v>
      </c>
      <c r="C784" s="215" t="s">
        <v>780</v>
      </c>
      <c r="D784" s="216">
        <v>10</v>
      </c>
      <c r="E784" s="215"/>
      <c r="F784" s="215"/>
      <c r="G784" s="182"/>
      <c r="H784" s="183"/>
      <c r="I784" s="182"/>
      <c r="J784" s="182"/>
      <c r="K784" s="182"/>
      <c r="L784" s="182"/>
    </row>
    <row r="785" spans="1:12" s="74" customFormat="1" ht="14.25" customHeight="1">
      <c r="A785" s="213">
        <v>14</v>
      </c>
      <c r="B785" s="214" t="s">
        <v>934</v>
      </c>
      <c r="C785" s="215" t="s">
        <v>780</v>
      </c>
      <c r="D785" s="216">
        <v>5</v>
      </c>
      <c r="E785" s="215"/>
      <c r="F785" s="215"/>
      <c r="G785" s="182"/>
      <c r="H785" s="183"/>
      <c r="I785" s="182"/>
      <c r="J785" s="182"/>
      <c r="K785" s="182"/>
      <c r="L785" s="182"/>
    </row>
    <row r="786" spans="1:256" ht="12.75">
      <c r="A786" s="213">
        <v>15</v>
      </c>
      <c r="B786" s="214" t="s">
        <v>935</v>
      </c>
      <c r="C786" s="215" t="s">
        <v>780</v>
      </c>
      <c r="D786" s="216">
        <v>10</v>
      </c>
      <c r="E786" s="215"/>
      <c r="F786" s="215"/>
      <c r="G786" s="182"/>
      <c r="H786" s="183"/>
      <c r="I786" s="182"/>
      <c r="J786" s="182"/>
      <c r="K786" s="182"/>
      <c r="L786" s="182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ht="12.75">
      <c r="A787" s="213">
        <v>16</v>
      </c>
      <c r="B787" s="214" t="s">
        <v>783</v>
      </c>
      <c r="C787" s="215" t="s">
        <v>780</v>
      </c>
      <c r="D787" s="216">
        <v>10</v>
      </c>
      <c r="E787" s="215"/>
      <c r="F787" s="215"/>
      <c r="G787" s="182"/>
      <c r="H787" s="183"/>
      <c r="I787" s="182"/>
      <c r="J787" s="182"/>
      <c r="K787" s="182"/>
      <c r="L787" s="182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ht="12.75">
      <c r="A788" s="213">
        <v>17</v>
      </c>
      <c r="B788" s="214" t="s">
        <v>6</v>
      </c>
      <c r="C788" s="215" t="s">
        <v>780</v>
      </c>
      <c r="D788" s="216">
        <v>2</v>
      </c>
      <c r="E788" s="215"/>
      <c r="F788" s="215"/>
      <c r="G788" s="182"/>
      <c r="H788" s="183"/>
      <c r="I788" s="182"/>
      <c r="J788" s="182"/>
      <c r="K788" s="182"/>
      <c r="L788" s="182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ht="12.75">
      <c r="A789" s="213">
        <v>18</v>
      </c>
      <c r="B789" s="214" t="s">
        <v>7</v>
      </c>
      <c r="C789" s="215" t="s">
        <v>780</v>
      </c>
      <c r="D789" s="216">
        <v>2</v>
      </c>
      <c r="E789" s="215"/>
      <c r="F789" s="215"/>
      <c r="G789" s="182"/>
      <c r="H789" s="183"/>
      <c r="I789" s="182"/>
      <c r="J789" s="182"/>
      <c r="K789" s="182"/>
      <c r="L789" s="182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ht="12.75">
      <c r="A790" s="213">
        <v>19</v>
      </c>
      <c r="B790" s="214" t="s">
        <v>8</v>
      </c>
      <c r="C790" s="215" t="s">
        <v>780</v>
      </c>
      <c r="D790" s="216">
        <v>5</v>
      </c>
      <c r="E790" s="215"/>
      <c r="F790" s="215"/>
      <c r="G790" s="182"/>
      <c r="H790" s="183"/>
      <c r="I790" s="182"/>
      <c r="J790" s="182"/>
      <c r="K790" s="182"/>
      <c r="L790" s="182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ht="12.75">
      <c r="A791" s="213">
        <v>20</v>
      </c>
      <c r="B791" s="214" t="s">
        <v>9</v>
      </c>
      <c r="C791" s="215" t="s">
        <v>780</v>
      </c>
      <c r="D791" s="216">
        <v>5</v>
      </c>
      <c r="E791" s="215"/>
      <c r="F791" s="215"/>
      <c r="G791" s="182"/>
      <c r="H791" s="183"/>
      <c r="I791" s="182"/>
      <c r="J791" s="182"/>
      <c r="K791" s="182"/>
      <c r="L791" s="182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35" s="123" customFormat="1" ht="12.75">
      <c r="A792" s="213">
        <v>21</v>
      </c>
      <c r="B792" s="214" t="s">
        <v>5</v>
      </c>
      <c r="C792" s="215" t="s">
        <v>780</v>
      </c>
      <c r="D792" s="216">
        <v>2</v>
      </c>
      <c r="E792" s="215"/>
      <c r="F792" s="215"/>
      <c r="G792" s="182"/>
      <c r="H792" s="183"/>
      <c r="I792" s="182"/>
      <c r="J792" s="182"/>
      <c r="K792" s="182"/>
      <c r="L792" s="182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</row>
    <row r="793" spans="1:256" ht="12.75">
      <c r="A793" s="213">
        <v>22</v>
      </c>
      <c r="B793" s="214" t="s">
        <v>3</v>
      </c>
      <c r="C793" s="215" t="s">
        <v>780</v>
      </c>
      <c r="D793" s="216">
        <v>30</v>
      </c>
      <c r="E793" s="215"/>
      <c r="F793" s="215"/>
      <c r="G793" s="182"/>
      <c r="H793" s="183"/>
      <c r="I793" s="182"/>
      <c r="J793" s="182"/>
      <c r="K793" s="182"/>
      <c r="L793" s="182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ht="12.75">
      <c r="A794" s="213">
        <v>23</v>
      </c>
      <c r="B794" s="214" t="s">
        <v>4</v>
      </c>
      <c r="C794" s="215" t="s">
        <v>780</v>
      </c>
      <c r="D794" s="216">
        <v>100</v>
      </c>
      <c r="E794" s="215"/>
      <c r="F794" s="215"/>
      <c r="G794" s="182"/>
      <c r="H794" s="183"/>
      <c r="I794" s="182"/>
      <c r="J794" s="182"/>
      <c r="K794" s="182"/>
      <c r="L794" s="182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ht="12.75">
      <c r="A795" s="213">
        <v>24</v>
      </c>
      <c r="B795" s="214" t="s">
        <v>13</v>
      </c>
      <c r="C795" s="181" t="s">
        <v>780</v>
      </c>
      <c r="D795" s="216">
        <v>60</v>
      </c>
      <c r="E795" s="215"/>
      <c r="F795" s="215"/>
      <c r="G795" s="182"/>
      <c r="H795" s="183"/>
      <c r="I795" s="182"/>
      <c r="J795" s="182"/>
      <c r="K795" s="182"/>
      <c r="L795" s="182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12.75">
      <c r="A796" s="213">
        <v>25</v>
      </c>
      <c r="B796" s="214" t="s">
        <v>14</v>
      </c>
      <c r="C796" s="181" t="s">
        <v>780</v>
      </c>
      <c r="D796" s="216">
        <v>80</v>
      </c>
      <c r="E796" s="215"/>
      <c r="F796" s="215"/>
      <c r="G796" s="182"/>
      <c r="H796" s="183"/>
      <c r="I796" s="182"/>
      <c r="J796" s="182"/>
      <c r="K796" s="182"/>
      <c r="L796" s="182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12.75">
      <c r="A797" s="213">
        <v>26</v>
      </c>
      <c r="B797" s="214" t="s">
        <v>15</v>
      </c>
      <c r="C797" s="181" t="s">
        <v>780</v>
      </c>
      <c r="D797" s="216">
        <v>200</v>
      </c>
      <c r="E797" s="215"/>
      <c r="F797" s="215"/>
      <c r="G797" s="182"/>
      <c r="H797" s="183"/>
      <c r="I797" s="182"/>
      <c r="J797" s="182"/>
      <c r="K797" s="182"/>
      <c r="L797" s="182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12.75" customHeight="1">
      <c r="A798" s="313" t="s">
        <v>741</v>
      </c>
      <c r="B798" s="322"/>
      <c r="C798" s="322"/>
      <c r="D798" s="322"/>
      <c r="E798" s="322"/>
      <c r="F798" s="322"/>
      <c r="G798" s="322"/>
      <c r="H798" s="322"/>
      <c r="I798" s="124"/>
      <c r="J798" s="124">
        <f>SUM(J772:J797)</f>
        <v>0</v>
      </c>
      <c r="K798" s="301"/>
      <c r="L798" s="124">
        <f>SUM(L772:L797)</f>
        <v>0</v>
      </c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12.75" customHeight="1">
      <c r="A799" s="47"/>
      <c r="B799" s="47"/>
      <c r="C799" s="47"/>
      <c r="D799" s="47"/>
      <c r="E799" s="47"/>
      <c r="F799" s="47"/>
      <c r="G799" s="47"/>
      <c r="H799" s="47"/>
      <c r="I799" s="49"/>
      <c r="J799" s="49"/>
      <c r="K799" s="49"/>
      <c r="L799" s="4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12.75" customHeight="1">
      <c r="A800" s="47"/>
      <c r="B800" s="47"/>
      <c r="C800" s="47"/>
      <c r="D800" s="47"/>
      <c r="E800" s="47"/>
      <c r="F800" s="47"/>
      <c r="G800" s="47"/>
      <c r="H800" s="47"/>
      <c r="I800" s="49"/>
      <c r="J800" s="49"/>
      <c r="K800" s="49"/>
      <c r="L800" s="49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2:256" ht="12.75">
      <c r="B801" s="254"/>
      <c r="C801" s="255"/>
      <c r="D801" s="256"/>
      <c r="E801" s="255"/>
      <c r="F801" s="255"/>
      <c r="G801" s="252"/>
      <c r="H801" s="72"/>
      <c r="J801" s="127"/>
      <c r="K801" s="127"/>
      <c r="L801" s="127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2:256" ht="12.75">
      <c r="B802" s="9" t="s">
        <v>898</v>
      </c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2:256" ht="12.75">
      <c r="B803" s="9" t="s">
        <v>60</v>
      </c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2:256" ht="12.75">
      <c r="B804" s="9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2:256" ht="12.75">
      <c r="B805" s="316" t="s">
        <v>713</v>
      </c>
      <c r="C805" s="316"/>
      <c r="D805" s="316"/>
      <c r="E805" s="316"/>
      <c r="F805" s="316"/>
      <c r="G805" s="316"/>
      <c r="H805" s="316"/>
      <c r="I805" s="316"/>
      <c r="J805" s="316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2:256" ht="12.75">
      <c r="B806" s="164" t="s">
        <v>714</v>
      </c>
      <c r="C806" s="164"/>
      <c r="D806" s="164"/>
      <c r="E806" s="164"/>
      <c r="F806" s="164"/>
      <c r="G806" s="164"/>
      <c r="H806" s="164"/>
      <c r="I806" s="164"/>
      <c r="J806" s="165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2:256" ht="12.75">
      <c r="B807" s="316" t="s">
        <v>715</v>
      </c>
      <c r="C807" s="316"/>
      <c r="D807" s="316"/>
      <c r="E807" s="316"/>
      <c r="F807" s="316"/>
      <c r="G807" s="316"/>
      <c r="H807" s="316"/>
      <c r="I807" s="316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2:256" ht="12.75">
      <c r="B808" s="1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15">
      <c r="A809" s="311" t="s">
        <v>743</v>
      </c>
      <c r="B809" s="311"/>
      <c r="C809" s="311"/>
      <c r="D809" s="311"/>
      <c r="E809" s="311"/>
      <c r="F809" s="311"/>
      <c r="G809" s="311"/>
      <c r="H809" s="311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15">
      <c r="A810" s="31"/>
      <c r="B810" s="31"/>
      <c r="C810" s="31"/>
      <c r="D810" s="31"/>
      <c r="E810" s="31"/>
      <c r="F810" s="31"/>
      <c r="G810" s="31"/>
      <c r="H810" s="31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2:256" ht="15">
      <c r="B811" s="314" t="s">
        <v>745</v>
      </c>
      <c r="C811" s="314"/>
      <c r="D811" s="31"/>
      <c r="E811" s="31"/>
      <c r="F811" s="31"/>
      <c r="G811" s="31"/>
      <c r="H811" s="3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5">
      <c r="A812" s="31"/>
      <c r="B812" s="31"/>
      <c r="C812" s="31"/>
      <c r="D812" s="31"/>
      <c r="E812" s="31"/>
      <c r="F812" s="31"/>
      <c r="G812" s="31"/>
      <c r="H812" s="31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5">
      <c r="A813" s="312" t="s">
        <v>716</v>
      </c>
      <c r="B813" s="312"/>
      <c r="C813" s="312"/>
      <c r="D813" s="312"/>
      <c r="E813" s="312"/>
      <c r="F813" s="312"/>
      <c r="G813" s="312"/>
      <c r="H813" s="312"/>
      <c r="I813" s="312"/>
      <c r="J813" s="312"/>
      <c r="K813" s="312"/>
      <c r="L813" s="312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5">
      <c r="A814" s="315" t="s">
        <v>717</v>
      </c>
      <c r="B814" s="315"/>
      <c r="C814" s="315"/>
      <c r="D814" s="315"/>
      <c r="E814" s="315"/>
      <c r="F814" s="315"/>
      <c r="G814" s="315"/>
      <c r="H814" s="315"/>
      <c r="I814" s="315"/>
      <c r="J814" s="315"/>
      <c r="K814" s="315"/>
      <c r="L814" s="315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5">
      <c r="A815" s="128" t="s">
        <v>718</v>
      </c>
      <c r="B815" s="129"/>
      <c r="C815" s="128"/>
      <c r="D815" s="54"/>
      <c r="E815" s="128"/>
      <c r="F815" s="128"/>
      <c r="G815" s="128"/>
      <c r="H815" s="13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15">
      <c r="A816" s="128"/>
      <c r="B816" s="129"/>
      <c r="C816" s="128"/>
      <c r="D816" s="54"/>
      <c r="E816" s="128"/>
      <c r="F816" s="128"/>
      <c r="G816" s="128"/>
      <c r="H816" s="13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12.75" customHeight="1">
      <c r="A817" s="128" t="s">
        <v>719</v>
      </c>
      <c r="B817" s="129"/>
      <c r="C817" s="128"/>
      <c r="D817" s="54"/>
      <c r="E817" s="128"/>
      <c r="F817" s="128"/>
      <c r="G817" s="128"/>
      <c r="H817" s="13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15">
      <c r="A818" s="128"/>
      <c r="B818" s="129"/>
      <c r="C818" s="128"/>
      <c r="D818" s="54"/>
      <c r="E818" s="128"/>
      <c r="F818" s="128"/>
      <c r="G818" s="128"/>
      <c r="H818" s="13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8" ht="13.5" customHeight="1">
      <c r="A819" s="128" t="s">
        <v>720</v>
      </c>
      <c r="B819" s="129"/>
      <c r="C819" s="128"/>
      <c r="D819" s="54"/>
      <c r="E819" s="128" t="s">
        <v>721</v>
      </c>
      <c r="F819" s="128"/>
      <c r="G819" s="128"/>
      <c r="H819" s="130"/>
    </row>
    <row r="820" spans="1:12" ht="15">
      <c r="A820" s="3"/>
      <c r="B820" s="4"/>
      <c r="C820" s="3"/>
      <c r="D820" s="5"/>
      <c r="E820" s="3"/>
      <c r="F820" s="3"/>
      <c r="G820" s="3"/>
      <c r="H820" s="6"/>
      <c r="I820"/>
      <c r="J820"/>
      <c r="K820"/>
      <c r="L820"/>
    </row>
    <row r="821" spans="1:12" ht="15">
      <c r="A821" s="3" t="s">
        <v>597</v>
      </c>
      <c r="B821" s="4"/>
      <c r="C821" s="3"/>
      <c r="D821" s="5"/>
      <c r="E821" s="3"/>
      <c r="F821" s="3"/>
      <c r="G821" s="3"/>
      <c r="H821" s="6"/>
      <c r="I821"/>
      <c r="J821"/>
      <c r="K821"/>
      <c r="L821"/>
    </row>
    <row r="822" spans="1:12" ht="15">
      <c r="A822" s="1"/>
      <c r="B822" s="1"/>
      <c r="C822" s="31"/>
      <c r="D822" s="31"/>
      <c r="E822" s="31"/>
      <c r="F822" s="31"/>
      <c r="G822" s="31"/>
      <c r="H822" s="31"/>
      <c r="I822"/>
      <c r="J822"/>
      <c r="K822"/>
      <c r="L822"/>
    </row>
    <row r="823" spans="1:256" ht="15">
      <c r="A823" s="31"/>
      <c r="B823" s="79" t="s">
        <v>335</v>
      </c>
      <c r="C823" s="31"/>
      <c r="D823" s="31"/>
      <c r="E823" s="31"/>
      <c r="F823" s="31"/>
      <c r="G823" s="31"/>
      <c r="H823" s="31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15">
      <c r="A824" s="31"/>
      <c r="B824" s="31"/>
      <c r="C824" s="31"/>
      <c r="D824" s="31"/>
      <c r="E824" s="31"/>
      <c r="F824" s="31"/>
      <c r="G824" s="31"/>
      <c r="H824" s="31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ht="48">
      <c r="A825" s="14" t="s">
        <v>724</v>
      </c>
      <c r="B825" s="15" t="s">
        <v>725</v>
      </c>
      <c r="C825" s="15" t="s">
        <v>726</v>
      </c>
      <c r="D825" s="15" t="s">
        <v>727</v>
      </c>
      <c r="E825" s="15" t="s">
        <v>728</v>
      </c>
      <c r="F825" s="15" t="s">
        <v>729</v>
      </c>
      <c r="G825" s="15" t="s">
        <v>730</v>
      </c>
      <c r="H825" s="15" t="s">
        <v>731</v>
      </c>
      <c r="I825" s="15" t="s">
        <v>732</v>
      </c>
      <c r="J825" s="15" t="s">
        <v>733</v>
      </c>
      <c r="K825" s="15" t="s">
        <v>734</v>
      </c>
      <c r="L825" s="16" t="s">
        <v>735</v>
      </c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ht="12.75">
      <c r="A826" s="18">
        <v>1</v>
      </c>
      <c r="B826" s="84" t="s">
        <v>16</v>
      </c>
      <c r="C826" s="131" t="s">
        <v>780</v>
      </c>
      <c r="D826" s="120">
        <v>600</v>
      </c>
      <c r="E826" s="99"/>
      <c r="F826" s="38"/>
      <c r="G826" s="22"/>
      <c r="H826" s="23"/>
      <c r="I826" s="22"/>
      <c r="J826" s="22"/>
      <c r="K826" s="22"/>
      <c r="L826" s="22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ht="12.75">
      <c r="A827" s="18">
        <v>2</v>
      </c>
      <c r="B827" s="84" t="s">
        <v>17</v>
      </c>
      <c r="C827" s="131" t="s">
        <v>780</v>
      </c>
      <c r="D827" s="120">
        <v>250</v>
      </c>
      <c r="E827" s="99"/>
      <c r="F827" s="38"/>
      <c r="G827" s="22"/>
      <c r="H827" s="23"/>
      <c r="I827" s="22"/>
      <c r="J827" s="22"/>
      <c r="K827" s="22"/>
      <c r="L827" s="22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ht="12.75">
      <c r="A828" s="18">
        <v>3</v>
      </c>
      <c r="B828" s="84" t="s">
        <v>18</v>
      </c>
      <c r="C828" s="131" t="s">
        <v>780</v>
      </c>
      <c r="D828" s="120">
        <v>180</v>
      </c>
      <c r="E828" s="99"/>
      <c r="F828" s="38"/>
      <c r="G828" s="22"/>
      <c r="H828" s="23"/>
      <c r="I828" s="22"/>
      <c r="J828" s="22"/>
      <c r="K828" s="22"/>
      <c r="L828" s="22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ht="12.75">
      <c r="A829" s="18">
        <v>4</v>
      </c>
      <c r="B829" s="84" t="s">
        <v>19</v>
      </c>
      <c r="C829" s="131" t="s">
        <v>780</v>
      </c>
      <c r="D829" s="120">
        <v>10</v>
      </c>
      <c r="E829" s="99"/>
      <c r="F829" s="38"/>
      <c r="G829" s="22"/>
      <c r="H829" s="23"/>
      <c r="I829" s="22"/>
      <c r="J829" s="22"/>
      <c r="K829" s="22"/>
      <c r="L829" s="22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ht="12.75" customHeight="1">
      <c r="A830" s="313" t="s">
        <v>741</v>
      </c>
      <c r="B830" s="313"/>
      <c r="C830" s="313"/>
      <c r="D830" s="313"/>
      <c r="E830" s="313"/>
      <c r="F830" s="313"/>
      <c r="G830" s="313"/>
      <c r="H830" s="313"/>
      <c r="I830" s="22"/>
      <c r="J830" s="22">
        <f>SUM(J826:J829)</f>
        <v>0</v>
      </c>
      <c r="K830" s="126"/>
      <c r="L830" s="22">
        <f>SUM(L826:L829)</f>
        <v>0</v>
      </c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ht="12.75" customHeight="1">
      <c r="A831" s="47"/>
      <c r="B831" s="47"/>
      <c r="C831" s="47"/>
      <c r="D831" s="47"/>
      <c r="E831" s="47"/>
      <c r="F831" s="47"/>
      <c r="G831" s="47"/>
      <c r="H831" s="47"/>
      <c r="I831" s="49"/>
      <c r="J831" s="49"/>
      <c r="K831" s="49"/>
      <c r="L831" s="49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ht="12.75" customHeight="1">
      <c r="A832" s="47"/>
      <c r="B832" s="47"/>
      <c r="C832" s="47"/>
      <c r="D832" s="47"/>
      <c r="E832" s="47"/>
      <c r="F832" s="47"/>
      <c r="G832" s="47"/>
      <c r="H832" s="47"/>
      <c r="I832" s="49"/>
      <c r="J832" s="49"/>
      <c r="K832" s="49"/>
      <c r="L832" s="49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2:256" ht="12.75">
      <c r="B833" s="254" t="s">
        <v>363</v>
      </c>
      <c r="C833" s="255"/>
      <c r="D833" s="256"/>
      <c r="E833" s="255"/>
      <c r="F833" s="255"/>
      <c r="G833" s="252"/>
      <c r="H833" s="72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2:256" ht="12.75">
      <c r="B834" s="9" t="s">
        <v>898</v>
      </c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3:256" ht="12.75"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2:256" ht="12.75">
      <c r="B836" s="316" t="s">
        <v>713</v>
      </c>
      <c r="C836" s="316"/>
      <c r="D836" s="316"/>
      <c r="E836" s="316"/>
      <c r="F836" s="316"/>
      <c r="G836" s="316"/>
      <c r="H836" s="316"/>
      <c r="I836" s="316"/>
      <c r="J836" s="31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2:256" ht="12.75">
      <c r="B837" s="164" t="s">
        <v>714</v>
      </c>
      <c r="C837" s="164"/>
      <c r="D837" s="164"/>
      <c r="E837" s="164"/>
      <c r="F837" s="164"/>
      <c r="G837" s="164"/>
      <c r="H837" s="164"/>
      <c r="I837" s="164"/>
      <c r="J837" s="165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2:256" ht="12.75">
      <c r="B838" s="316" t="s">
        <v>715</v>
      </c>
      <c r="C838" s="316"/>
      <c r="D838" s="316"/>
      <c r="E838" s="316"/>
      <c r="F838" s="316"/>
      <c r="G838" s="316"/>
      <c r="H838" s="316"/>
      <c r="I838" s="316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2.75">
      <c r="A839" s="26"/>
      <c r="B839" s="1"/>
      <c r="C839" s="1"/>
      <c r="D839" s="29"/>
      <c r="E839" s="1"/>
      <c r="F839" s="1"/>
      <c r="G839" s="1"/>
      <c r="H839" s="28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5">
      <c r="A840" s="311" t="s">
        <v>743</v>
      </c>
      <c r="B840" s="311"/>
      <c r="C840" s="311"/>
      <c r="D840" s="311"/>
      <c r="E840" s="311"/>
      <c r="F840" s="311"/>
      <c r="G840" s="311"/>
      <c r="H840" s="311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5">
      <c r="A841" s="311" t="s">
        <v>744</v>
      </c>
      <c r="B841" s="311"/>
      <c r="C841" s="1"/>
      <c r="D841" s="29"/>
      <c r="E841" s="1"/>
      <c r="F841" s="1"/>
      <c r="G841" s="1"/>
      <c r="H841" s="28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2:256" ht="12.75">
      <c r="B842" s="321" t="s">
        <v>745</v>
      </c>
      <c r="C842" s="321"/>
      <c r="D842" s="9"/>
      <c r="H842" s="34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5">
      <c r="A843" s="312" t="s">
        <v>716</v>
      </c>
      <c r="B843" s="312"/>
      <c r="C843" s="312"/>
      <c r="D843" s="312"/>
      <c r="E843" s="312"/>
      <c r="F843" s="312"/>
      <c r="G843" s="312"/>
      <c r="H843" s="312"/>
      <c r="I843" s="312"/>
      <c r="J843" s="312"/>
      <c r="K843" s="312"/>
      <c r="L843" s="312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5">
      <c r="A844" s="315" t="s">
        <v>717</v>
      </c>
      <c r="B844" s="315"/>
      <c r="C844" s="315"/>
      <c r="D844" s="315"/>
      <c r="E844" s="315"/>
      <c r="F844" s="315"/>
      <c r="G844" s="315"/>
      <c r="H844" s="315"/>
      <c r="I844" s="315"/>
      <c r="J844" s="315"/>
      <c r="K844" s="315"/>
      <c r="L844" s="315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5">
      <c r="A845" s="3" t="s">
        <v>718</v>
      </c>
      <c r="B845" s="4"/>
      <c r="C845" s="3"/>
      <c r="D845" s="5"/>
      <c r="E845" s="3"/>
      <c r="F845" s="3"/>
      <c r="G845" s="3"/>
      <c r="H845" s="6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5">
      <c r="A846" s="3"/>
      <c r="B846" s="4"/>
      <c r="C846" s="3"/>
      <c r="D846" s="5"/>
      <c r="E846" s="3"/>
      <c r="F846" s="3"/>
      <c r="G846" s="3"/>
      <c r="H846" s="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15">
      <c r="A847" s="3" t="s">
        <v>719</v>
      </c>
      <c r="B847" s="4"/>
      <c r="C847" s="3"/>
      <c r="D847" s="5"/>
      <c r="E847" s="3"/>
      <c r="F847" s="3"/>
      <c r="G847" s="3"/>
      <c r="H847" s="6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2.75" customHeight="1">
      <c r="A848" s="3"/>
      <c r="B848" s="4"/>
      <c r="C848" s="3"/>
      <c r="D848" s="5"/>
      <c r="E848" s="3"/>
      <c r="F848" s="3"/>
      <c r="G848" s="3"/>
      <c r="H848" s="6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5">
      <c r="A849" s="3" t="s">
        <v>720</v>
      </c>
      <c r="B849" s="4"/>
      <c r="C849" s="3"/>
      <c r="D849" s="5"/>
      <c r="E849" s="3" t="s">
        <v>721</v>
      </c>
      <c r="F849" s="3"/>
      <c r="G849" s="3"/>
      <c r="H849" s="6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5">
      <c r="A850" s="3"/>
      <c r="B850" s="4"/>
      <c r="C850" s="3"/>
      <c r="D850" s="5"/>
      <c r="E850" s="3"/>
      <c r="F850" s="3"/>
      <c r="G850" s="3"/>
      <c r="H850" s="6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5">
      <c r="A851" s="3" t="s">
        <v>301</v>
      </c>
      <c r="B851" s="4"/>
      <c r="C851" s="3"/>
      <c r="D851" s="5"/>
      <c r="E851" s="3"/>
      <c r="F851" s="3"/>
      <c r="G851" s="3"/>
      <c r="H851" s="6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2.75" customHeight="1">
      <c r="A852" s="52"/>
      <c r="C852" s="1"/>
      <c r="D852" s="27"/>
      <c r="E852" s="1"/>
      <c r="F852" s="1"/>
      <c r="G852" s="53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2:256" ht="15">
      <c r="B853" s="79" t="s">
        <v>336</v>
      </c>
      <c r="C853" s="5"/>
      <c r="D853" s="5"/>
      <c r="E853" s="5"/>
      <c r="F853" s="5"/>
      <c r="G853" s="5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15">
      <c r="A854" s="5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5.75" thickBot="1">
      <c r="A855" s="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57" customHeight="1">
      <c r="A856" s="132" t="s">
        <v>724</v>
      </c>
      <c r="B856" s="133" t="s">
        <v>725</v>
      </c>
      <c r="C856" s="133" t="s">
        <v>726</v>
      </c>
      <c r="D856" s="133" t="s">
        <v>727</v>
      </c>
      <c r="E856" s="133" t="s">
        <v>728</v>
      </c>
      <c r="F856" s="133" t="s">
        <v>729</v>
      </c>
      <c r="G856" s="133" t="s">
        <v>730</v>
      </c>
      <c r="H856" s="133" t="s">
        <v>731</v>
      </c>
      <c r="I856" s="133" t="s">
        <v>732</v>
      </c>
      <c r="J856" s="192" t="s">
        <v>733</v>
      </c>
      <c r="K856" s="246" t="s">
        <v>734</v>
      </c>
      <c r="L856" s="219" t="s">
        <v>735</v>
      </c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9" s="201" customFormat="1" ht="12.75" customHeight="1">
      <c r="A857" s="201">
        <v>1</v>
      </c>
      <c r="B857" s="178" t="s">
        <v>243</v>
      </c>
      <c r="C857" s="179" t="s">
        <v>780</v>
      </c>
      <c r="D857" s="180">
        <v>5</v>
      </c>
      <c r="E857" s="178"/>
      <c r="F857" s="181"/>
      <c r="G857" s="182"/>
      <c r="H857" s="183"/>
      <c r="I857" s="182"/>
      <c r="J857" s="244"/>
      <c r="K857" s="182"/>
      <c r="L857" s="18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245"/>
    </row>
    <row r="858" spans="1:29" s="201" customFormat="1" ht="12.75" customHeight="1">
      <c r="A858" s="201">
        <v>2</v>
      </c>
      <c r="B858" s="178" t="s">
        <v>244</v>
      </c>
      <c r="C858" s="179" t="s">
        <v>780</v>
      </c>
      <c r="D858" s="180">
        <v>2</v>
      </c>
      <c r="E858" s="178"/>
      <c r="F858" s="181"/>
      <c r="G858" s="182"/>
      <c r="H858" s="183"/>
      <c r="I858" s="182"/>
      <c r="J858" s="244"/>
      <c r="K858" s="182"/>
      <c r="L858" s="18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245"/>
    </row>
    <row r="859" spans="1:29" s="201" customFormat="1" ht="12.75" customHeight="1">
      <c r="A859" s="201">
        <v>3</v>
      </c>
      <c r="B859" s="178" t="s">
        <v>475</v>
      </c>
      <c r="C859" s="179" t="s">
        <v>780</v>
      </c>
      <c r="D859" s="180">
        <v>5</v>
      </c>
      <c r="E859" s="178"/>
      <c r="F859" s="181"/>
      <c r="G859" s="182"/>
      <c r="H859" s="183"/>
      <c r="I859" s="182"/>
      <c r="J859" s="244"/>
      <c r="K859" s="182"/>
      <c r="L859" s="18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245"/>
    </row>
    <row r="860" spans="1:29" s="201" customFormat="1" ht="12.75" customHeight="1">
      <c r="A860" s="201">
        <v>4</v>
      </c>
      <c r="B860" s="178" t="s">
        <v>66</v>
      </c>
      <c r="C860" s="179" t="s">
        <v>780</v>
      </c>
      <c r="D860" s="227">
        <v>3</v>
      </c>
      <c r="E860" s="178"/>
      <c r="F860" s="181"/>
      <c r="G860" s="182"/>
      <c r="H860" s="183"/>
      <c r="I860" s="182"/>
      <c r="J860" s="244"/>
      <c r="K860" s="182"/>
      <c r="L860" s="18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245"/>
    </row>
    <row r="861" spans="1:29" s="201" customFormat="1" ht="12.75" customHeight="1">
      <c r="A861" s="201">
        <v>5</v>
      </c>
      <c r="B861" s="178" t="s">
        <v>67</v>
      </c>
      <c r="C861" s="179" t="s">
        <v>780</v>
      </c>
      <c r="D861" s="180">
        <v>10</v>
      </c>
      <c r="E861" s="178"/>
      <c r="F861" s="181"/>
      <c r="G861" s="182"/>
      <c r="H861" s="183"/>
      <c r="I861" s="182"/>
      <c r="J861" s="244"/>
      <c r="K861" s="182"/>
      <c r="L861" s="18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245"/>
    </row>
    <row r="862" spans="1:29" s="201" customFormat="1" ht="12.75" customHeight="1">
      <c r="A862" s="201">
        <v>6</v>
      </c>
      <c r="B862" s="225" t="s">
        <v>885</v>
      </c>
      <c r="C862" s="215" t="s">
        <v>780</v>
      </c>
      <c r="D862" s="216">
        <v>70</v>
      </c>
      <c r="E862" s="178"/>
      <c r="F862" s="181"/>
      <c r="G862" s="182"/>
      <c r="H862" s="183"/>
      <c r="I862" s="182"/>
      <c r="J862" s="244"/>
      <c r="K862" s="182"/>
      <c r="L862" s="18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245"/>
    </row>
    <row r="863" spans="1:29" s="201" customFormat="1" ht="12.75" customHeight="1">
      <c r="A863" s="201">
        <v>7</v>
      </c>
      <c r="B863" s="178" t="s">
        <v>679</v>
      </c>
      <c r="C863" s="179" t="s">
        <v>780</v>
      </c>
      <c r="D863" s="180">
        <v>10</v>
      </c>
      <c r="E863" s="178"/>
      <c r="F863" s="181"/>
      <c r="G863" s="182"/>
      <c r="H863" s="183"/>
      <c r="I863" s="182"/>
      <c r="J863" s="244"/>
      <c r="K863" s="182"/>
      <c r="L863" s="18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245"/>
    </row>
    <row r="864" spans="1:29" s="201" customFormat="1" ht="12.75" customHeight="1">
      <c r="A864" s="201">
        <v>8</v>
      </c>
      <c r="B864" s="178" t="s">
        <v>68</v>
      </c>
      <c r="C864" s="179" t="s">
        <v>780</v>
      </c>
      <c r="D864" s="180">
        <v>100</v>
      </c>
      <c r="E864" s="178"/>
      <c r="F864" s="181"/>
      <c r="G864" s="182"/>
      <c r="H864" s="183"/>
      <c r="I864" s="182"/>
      <c r="J864" s="244"/>
      <c r="K864" s="182"/>
      <c r="L864" s="18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245"/>
    </row>
    <row r="865" spans="1:29" s="201" customFormat="1" ht="12.75" customHeight="1">
      <c r="A865" s="201">
        <v>9</v>
      </c>
      <c r="B865" s="178" t="s">
        <v>794</v>
      </c>
      <c r="C865" s="179" t="s">
        <v>780</v>
      </c>
      <c r="D865" s="180">
        <v>10</v>
      </c>
      <c r="E865" s="178"/>
      <c r="F865" s="181"/>
      <c r="G865" s="182"/>
      <c r="H865" s="183"/>
      <c r="I865" s="182"/>
      <c r="J865" s="244"/>
      <c r="K865" s="182"/>
      <c r="L865" s="18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245"/>
    </row>
    <row r="866" spans="1:29" s="201" customFormat="1" ht="12.75" customHeight="1">
      <c r="A866" s="201">
        <v>10</v>
      </c>
      <c r="B866" s="214" t="s">
        <v>456</v>
      </c>
      <c r="C866" s="215" t="s">
        <v>780</v>
      </c>
      <c r="D866" s="216">
        <v>15</v>
      </c>
      <c r="E866" s="241"/>
      <c r="F866" s="215"/>
      <c r="G866" s="182"/>
      <c r="H866" s="183"/>
      <c r="I866" s="182"/>
      <c r="J866" s="244"/>
      <c r="K866" s="182"/>
      <c r="L866" s="18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245"/>
    </row>
    <row r="867" spans="1:29" s="201" customFormat="1" ht="12.75" customHeight="1">
      <c r="A867" s="201">
        <v>11</v>
      </c>
      <c r="B867" s="214" t="s">
        <v>457</v>
      </c>
      <c r="C867" s="215" t="s">
        <v>780</v>
      </c>
      <c r="D867" s="216">
        <v>400</v>
      </c>
      <c r="E867" s="215"/>
      <c r="F867" s="215"/>
      <c r="G867" s="182"/>
      <c r="H867" s="183"/>
      <c r="I867" s="182"/>
      <c r="J867" s="244"/>
      <c r="K867" s="182"/>
      <c r="L867" s="18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245"/>
    </row>
    <row r="868" spans="1:29" s="201" customFormat="1" ht="12.75" customHeight="1">
      <c r="A868" s="201">
        <v>12</v>
      </c>
      <c r="B868" s="178" t="s">
        <v>653</v>
      </c>
      <c r="C868" s="181" t="s">
        <v>780</v>
      </c>
      <c r="D868" s="180">
        <v>10</v>
      </c>
      <c r="E868" s="178"/>
      <c r="F868" s="181"/>
      <c r="G868" s="182"/>
      <c r="H868" s="183"/>
      <c r="I868" s="182"/>
      <c r="J868" s="244"/>
      <c r="K868" s="182"/>
      <c r="L868" s="18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245"/>
    </row>
    <row r="869" spans="1:29" s="201" customFormat="1" ht="12.75" customHeight="1">
      <c r="A869" s="201">
        <v>13</v>
      </c>
      <c r="B869" s="178" t="s">
        <v>800</v>
      </c>
      <c r="C869" s="179" t="s">
        <v>780</v>
      </c>
      <c r="D869" s="180">
        <v>100</v>
      </c>
      <c r="E869" s="178"/>
      <c r="F869" s="181"/>
      <c r="G869" s="182"/>
      <c r="H869" s="183"/>
      <c r="I869" s="182"/>
      <c r="J869" s="244"/>
      <c r="K869" s="182"/>
      <c r="L869" s="18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245"/>
    </row>
    <row r="870" spans="1:256" ht="12.75" customHeight="1">
      <c r="A870" s="201">
        <v>14</v>
      </c>
      <c r="B870" s="221" t="s">
        <v>796</v>
      </c>
      <c r="C870" s="238" t="s">
        <v>737</v>
      </c>
      <c r="D870" s="239">
        <v>10</v>
      </c>
      <c r="E870" s="221"/>
      <c r="F870" s="222"/>
      <c r="G870" s="224"/>
      <c r="H870" s="240"/>
      <c r="I870" s="224"/>
      <c r="J870" s="224"/>
      <c r="K870" s="224"/>
      <c r="L870" s="224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2.75" customHeight="1">
      <c r="A871" s="201">
        <v>15</v>
      </c>
      <c r="B871" s="178" t="s">
        <v>69</v>
      </c>
      <c r="C871" s="179" t="s">
        <v>780</v>
      </c>
      <c r="D871" s="180">
        <v>10</v>
      </c>
      <c r="E871" s="178"/>
      <c r="F871" s="181"/>
      <c r="G871" s="182"/>
      <c r="H871" s="183"/>
      <c r="I871" s="182"/>
      <c r="J871" s="182"/>
      <c r="K871" s="182"/>
      <c r="L871" s="182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2.75" customHeight="1">
      <c r="A872" s="201">
        <v>16</v>
      </c>
      <c r="B872" s="178" t="s">
        <v>70</v>
      </c>
      <c r="C872" s="179" t="s">
        <v>780</v>
      </c>
      <c r="D872" s="180">
        <v>30</v>
      </c>
      <c r="E872" s="178"/>
      <c r="F872" s="181"/>
      <c r="G872" s="182"/>
      <c r="H872" s="183"/>
      <c r="I872" s="182"/>
      <c r="J872" s="182"/>
      <c r="K872" s="182"/>
      <c r="L872" s="18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2.75" customHeight="1">
      <c r="A873" s="201">
        <v>17</v>
      </c>
      <c r="B873" s="178" t="s">
        <v>71</v>
      </c>
      <c r="C873" s="179" t="s">
        <v>780</v>
      </c>
      <c r="D873" s="180">
        <v>15</v>
      </c>
      <c r="E873" s="178"/>
      <c r="F873" s="181"/>
      <c r="G873" s="182"/>
      <c r="H873" s="183"/>
      <c r="I873" s="182"/>
      <c r="J873" s="182"/>
      <c r="K873" s="182"/>
      <c r="L873" s="182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2.75" customHeight="1">
      <c r="A874" s="201">
        <v>18</v>
      </c>
      <c r="B874" s="178" t="s">
        <v>381</v>
      </c>
      <c r="C874" s="179" t="s">
        <v>780</v>
      </c>
      <c r="D874" s="180">
        <v>2</v>
      </c>
      <c r="E874" s="178"/>
      <c r="F874" s="181"/>
      <c r="G874" s="182"/>
      <c r="H874" s="183"/>
      <c r="I874" s="182"/>
      <c r="J874" s="182"/>
      <c r="K874" s="182"/>
      <c r="L874" s="182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2.75" customHeight="1">
      <c r="A875" s="201">
        <v>19</v>
      </c>
      <c r="B875" s="185" t="s">
        <v>584</v>
      </c>
      <c r="C875" s="186" t="s">
        <v>771</v>
      </c>
      <c r="D875" s="187">
        <v>60</v>
      </c>
      <c r="E875" s="185"/>
      <c r="F875" s="188"/>
      <c r="G875" s="189"/>
      <c r="H875" s="190"/>
      <c r="I875" s="182"/>
      <c r="J875" s="182"/>
      <c r="K875" s="182"/>
      <c r="L875" s="182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2.75" customHeight="1">
      <c r="A876" s="201">
        <v>20</v>
      </c>
      <c r="B876" s="178" t="s">
        <v>262</v>
      </c>
      <c r="C876" s="181" t="s">
        <v>780</v>
      </c>
      <c r="D876" s="180">
        <v>10</v>
      </c>
      <c r="E876" s="178"/>
      <c r="F876" s="181"/>
      <c r="G876" s="182"/>
      <c r="H876" s="183"/>
      <c r="I876" s="182"/>
      <c r="J876" s="182"/>
      <c r="K876" s="182"/>
      <c r="L876" s="182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2.75" customHeight="1">
      <c r="A877" s="201">
        <v>21</v>
      </c>
      <c r="B877" s="178" t="s">
        <v>74</v>
      </c>
      <c r="C877" s="179" t="s">
        <v>780</v>
      </c>
      <c r="D877" s="180">
        <v>30</v>
      </c>
      <c r="E877" s="178"/>
      <c r="F877" s="181"/>
      <c r="G877" s="182"/>
      <c r="H877" s="183"/>
      <c r="I877" s="182"/>
      <c r="J877" s="182"/>
      <c r="K877" s="182"/>
      <c r="L877" s="182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2.75" customHeight="1">
      <c r="A878" s="201">
        <v>22</v>
      </c>
      <c r="B878" s="178" t="s">
        <v>483</v>
      </c>
      <c r="C878" s="179" t="s">
        <v>780</v>
      </c>
      <c r="D878" s="180">
        <v>30</v>
      </c>
      <c r="E878" s="178"/>
      <c r="F878" s="181"/>
      <c r="G878" s="182"/>
      <c r="H878" s="183"/>
      <c r="I878" s="182"/>
      <c r="J878" s="182"/>
      <c r="K878" s="182"/>
      <c r="L878" s="182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2.75" customHeight="1">
      <c r="A879" s="201">
        <v>23</v>
      </c>
      <c r="B879" s="247" t="s">
        <v>890</v>
      </c>
      <c r="C879" s="179" t="s">
        <v>780</v>
      </c>
      <c r="D879" s="180">
        <v>20</v>
      </c>
      <c r="E879" s="178"/>
      <c r="F879" s="181"/>
      <c r="G879" s="182"/>
      <c r="H879" s="183"/>
      <c r="I879" s="182"/>
      <c r="J879" s="182"/>
      <c r="K879" s="182"/>
      <c r="L879" s="182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2.75" customHeight="1">
      <c r="A880" s="201">
        <v>24</v>
      </c>
      <c r="B880" s="178" t="s">
        <v>573</v>
      </c>
      <c r="C880" s="179" t="s">
        <v>780</v>
      </c>
      <c r="D880" s="180">
        <v>10</v>
      </c>
      <c r="E880" s="178"/>
      <c r="F880" s="181"/>
      <c r="G880" s="182"/>
      <c r="H880" s="183"/>
      <c r="I880" s="182"/>
      <c r="J880" s="182"/>
      <c r="K880" s="182"/>
      <c r="L880" s="182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2.75" customHeight="1">
      <c r="A881" s="201">
        <v>25</v>
      </c>
      <c r="B881" s="178" t="s">
        <v>520</v>
      </c>
      <c r="C881" s="181" t="s">
        <v>737</v>
      </c>
      <c r="D881" s="180">
        <v>20</v>
      </c>
      <c r="E881" s="178"/>
      <c r="F881" s="181"/>
      <c r="G881" s="182"/>
      <c r="H881" s="183"/>
      <c r="I881" s="182"/>
      <c r="J881" s="182"/>
      <c r="K881" s="182"/>
      <c r="L881" s="182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2.75" customHeight="1">
      <c r="A882" s="201">
        <v>26</v>
      </c>
      <c r="B882" s="178" t="s">
        <v>787</v>
      </c>
      <c r="C882" s="181" t="s">
        <v>737</v>
      </c>
      <c r="D882" s="180">
        <v>100</v>
      </c>
      <c r="E882" s="178"/>
      <c r="F882" s="181"/>
      <c r="G882" s="182"/>
      <c r="H882" s="183"/>
      <c r="I882" s="182"/>
      <c r="J882" s="182"/>
      <c r="K882" s="182"/>
      <c r="L882" s="1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2.75" customHeight="1">
      <c r="A883" s="201">
        <v>27</v>
      </c>
      <c r="B883" s="178" t="s">
        <v>79</v>
      </c>
      <c r="C883" s="179" t="s">
        <v>780</v>
      </c>
      <c r="D883" s="180">
        <v>2</v>
      </c>
      <c r="E883" s="178"/>
      <c r="F883" s="181"/>
      <c r="G883" s="182"/>
      <c r="H883" s="183"/>
      <c r="I883" s="182"/>
      <c r="J883" s="182"/>
      <c r="K883" s="182"/>
      <c r="L883" s="182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2.75" customHeight="1">
      <c r="A884" s="201">
        <v>28</v>
      </c>
      <c r="B884" s="178" t="s">
        <v>611</v>
      </c>
      <c r="C884" s="179" t="s">
        <v>780</v>
      </c>
      <c r="D884" s="180">
        <v>2</v>
      </c>
      <c r="E884" s="178"/>
      <c r="F884" s="181"/>
      <c r="G884" s="182"/>
      <c r="H884" s="183"/>
      <c r="I884" s="182"/>
      <c r="J884" s="182"/>
      <c r="K884" s="182"/>
      <c r="L884" s="182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2.75" customHeight="1">
      <c r="A885" s="201">
        <v>29</v>
      </c>
      <c r="B885" s="178" t="s">
        <v>785</v>
      </c>
      <c r="C885" s="179" t="s">
        <v>780</v>
      </c>
      <c r="D885" s="180">
        <v>160</v>
      </c>
      <c r="E885" s="178"/>
      <c r="F885" s="181"/>
      <c r="G885" s="182"/>
      <c r="H885" s="183"/>
      <c r="I885" s="182"/>
      <c r="J885" s="182"/>
      <c r="K885" s="182"/>
      <c r="L885" s="182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2.75" customHeight="1">
      <c r="A886" s="201">
        <v>30</v>
      </c>
      <c r="B886" s="178" t="s">
        <v>786</v>
      </c>
      <c r="C886" s="179" t="s">
        <v>780</v>
      </c>
      <c r="D886" s="180">
        <v>2</v>
      </c>
      <c r="E886" s="178"/>
      <c r="F886" s="181"/>
      <c r="G886" s="182"/>
      <c r="H886" s="183"/>
      <c r="I886" s="182"/>
      <c r="J886" s="182"/>
      <c r="K886" s="182"/>
      <c r="L886" s="182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2.75" customHeight="1">
      <c r="A887" s="201">
        <v>31</v>
      </c>
      <c r="B887" s="178" t="s">
        <v>400</v>
      </c>
      <c r="C887" s="179" t="s">
        <v>780</v>
      </c>
      <c r="D887" s="180">
        <v>80</v>
      </c>
      <c r="E887" s="178"/>
      <c r="F887" s="181"/>
      <c r="G887" s="182"/>
      <c r="H887" s="183"/>
      <c r="I887" s="182"/>
      <c r="J887" s="182"/>
      <c r="K887" s="182"/>
      <c r="L887" s="182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2.75" customHeight="1">
      <c r="A888" s="201">
        <v>32</v>
      </c>
      <c r="B888" s="178" t="s">
        <v>401</v>
      </c>
      <c r="C888" s="179" t="s">
        <v>780</v>
      </c>
      <c r="D888" s="180">
        <v>200</v>
      </c>
      <c r="E888" s="178"/>
      <c r="F888" s="181"/>
      <c r="G888" s="182"/>
      <c r="H888" s="183"/>
      <c r="I888" s="182"/>
      <c r="J888" s="182"/>
      <c r="K888" s="182"/>
      <c r="L888" s="182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2.75" customHeight="1">
      <c r="A889" s="201">
        <v>33</v>
      </c>
      <c r="B889" s="178" t="s">
        <v>80</v>
      </c>
      <c r="C889" s="179" t="s">
        <v>780</v>
      </c>
      <c r="D889" s="180">
        <v>25</v>
      </c>
      <c r="E889" s="178"/>
      <c r="F889" s="181"/>
      <c r="G889" s="182"/>
      <c r="H889" s="183"/>
      <c r="I889" s="182"/>
      <c r="J889" s="182"/>
      <c r="K889" s="182"/>
      <c r="L889" s="182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2.75" customHeight="1">
      <c r="A890" s="201">
        <v>34</v>
      </c>
      <c r="B890" s="178" t="s">
        <v>81</v>
      </c>
      <c r="C890" s="179" t="s">
        <v>780</v>
      </c>
      <c r="D890" s="180">
        <v>10</v>
      </c>
      <c r="E890" s="178"/>
      <c r="F890" s="181"/>
      <c r="G890" s="182"/>
      <c r="H890" s="183"/>
      <c r="I890" s="182"/>
      <c r="J890" s="182"/>
      <c r="K890" s="182"/>
      <c r="L890" s="182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2.75" customHeight="1">
      <c r="A891" s="201">
        <v>35</v>
      </c>
      <c r="B891" s="178" t="s">
        <v>788</v>
      </c>
      <c r="C891" s="179" t="s">
        <v>780</v>
      </c>
      <c r="D891" s="180">
        <v>15</v>
      </c>
      <c r="E891" s="178"/>
      <c r="F891" s="181"/>
      <c r="G891" s="182"/>
      <c r="H891" s="183"/>
      <c r="I891" s="182"/>
      <c r="J891" s="182"/>
      <c r="K891" s="182"/>
      <c r="L891" s="182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2.75" customHeight="1">
      <c r="A892" s="201">
        <v>36</v>
      </c>
      <c r="B892" s="178" t="s">
        <v>789</v>
      </c>
      <c r="C892" s="179" t="s">
        <v>780</v>
      </c>
      <c r="D892" s="180">
        <v>100</v>
      </c>
      <c r="E892" s="178"/>
      <c r="F892" s="181"/>
      <c r="G892" s="182"/>
      <c r="H892" s="183"/>
      <c r="I892" s="182"/>
      <c r="J892" s="182"/>
      <c r="K892" s="182"/>
      <c r="L892" s="18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12.75" customHeight="1">
      <c r="A893" s="201">
        <v>37</v>
      </c>
      <c r="B893" s="178" t="s">
        <v>541</v>
      </c>
      <c r="C893" s="179" t="s">
        <v>780</v>
      </c>
      <c r="D893" s="180">
        <v>15</v>
      </c>
      <c r="E893" s="178"/>
      <c r="F893" s="181"/>
      <c r="G893" s="182"/>
      <c r="H893" s="183"/>
      <c r="I893" s="182"/>
      <c r="J893" s="182"/>
      <c r="K893" s="182"/>
      <c r="L893" s="182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2.75" customHeight="1">
      <c r="A894" s="201">
        <v>38</v>
      </c>
      <c r="B894" s="178" t="s">
        <v>82</v>
      </c>
      <c r="C894" s="179" t="s">
        <v>780</v>
      </c>
      <c r="D894" s="180">
        <v>10</v>
      </c>
      <c r="E894" s="178"/>
      <c r="F894" s="181"/>
      <c r="G894" s="182"/>
      <c r="H894" s="183"/>
      <c r="I894" s="182"/>
      <c r="J894" s="182"/>
      <c r="K894" s="182"/>
      <c r="L894" s="182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2.75" customHeight="1">
      <c r="A895" s="201">
        <v>39</v>
      </c>
      <c r="B895" s="178" t="s">
        <v>83</v>
      </c>
      <c r="C895" s="179" t="s">
        <v>780</v>
      </c>
      <c r="D895" s="180">
        <v>10</v>
      </c>
      <c r="E895" s="178"/>
      <c r="F895" s="181"/>
      <c r="G895" s="182"/>
      <c r="H895" s="183"/>
      <c r="I895" s="182"/>
      <c r="J895" s="182"/>
      <c r="K895" s="182"/>
      <c r="L895" s="182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2.75" customHeight="1">
      <c r="A896" s="201">
        <v>40</v>
      </c>
      <c r="B896" s="225" t="s">
        <v>873</v>
      </c>
      <c r="C896" s="218" t="s">
        <v>780</v>
      </c>
      <c r="D896" s="216">
        <v>35</v>
      </c>
      <c r="E896" s="215"/>
      <c r="F896" s="215"/>
      <c r="G896" s="182"/>
      <c r="H896" s="183"/>
      <c r="I896" s="182"/>
      <c r="J896" s="182"/>
      <c r="K896" s="182"/>
      <c r="L896" s="182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2.75" customHeight="1">
      <c r="A897" s="201">
        <v>41</v>
      </c>
      <c r="B897" s="178" t="s">
        <v>676</v>
      </c>
      <c r="C897" s="181" t="s">
        <v>780</v>
      </c>
      <c r="D897" s="180">
        <v>5</v>
      </c>
      <c r="E897" s="178"/>
      <c r="F897" s="181"/>
      <c r="G897" s="182"/>
      <c r="H897" s="183"/>
      <c r="I897" s="182"/>
      <c r="J897" s="182"/>
      <c r="K897" s="182"/>
      <c r="L897" s="182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2.75" customHeight="1">
      <c r="A898" s="201">
        <v>42</v>
      </c>
      <c r="B898" s="178" t="s">
        <v>675</v>
      </c>
      <c r="C898" s="181" t="s">
        <v>780</v>
      </c>
      <c r="D898" s="180">
        <v>2</v>
      </c>
      <c r="E898" s="178"/>
      <c r="F898" s="181"/>
      <c r="G898" s="182"/>
      <c r="H898" s="183"/>
      <c r="I898" s="182"/>
      <c r="J898" s="182"/>
      <c r="K898" s="182"/>
      <c r="L898" s="182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12.75" customHeight="1">
      <c r="A899" s="201">
        <v>43</v>
      </c>
      <c r="B899" s="178" t="s">
        <v>644</v>
      </c>
      <c r="C899" s="181" t="s">
        <v>780</v>
      </c>
      <c r="D899" s="180">
        <v>15</v>
      </c>
      <c r="E899" s="178"/>
      <c r="F899" s="181"/>
      <c r="G899" s="182"/>
      <c r="H899" s="183"/>
      <c r="I899" s="182"/>
      <c r="J899" s="182"/>
      <c r="K899" s="182"/>
      <c r="L899" s="182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2.75" customHeight="1">
      <c r="A900" s="201">
        <v>44</v>
      </c>
      <c r="B900" s="178" t="s">
        <v>84</v>
      </c>
      <c r="C900" s="179" t="s">
        <v>780</v>
      </c>
      <c r="D900" s="180">
        <v>5</v>
      </c>
      <c r="E900" s="178"/>
      <c r="F900" s="181"/>
      <c r="G900" s="182"/>
      <c r="H900" s="183"/>
      <c r="I900" s="182"/>
      <c r="J900" s="182"/>
      <c r="K900" s="182"/>
      <c r="L900" s="182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12.75" customHeight="1">
      <c r="A901" s="201">
        <v>45</v>
      </c>
      <c r="B901" s="178" t="s">
        <v>239</v>
      </c>
      <c r="C901" s="179" t="s">
        <v>780</v>
      </c>
      <c r="D901" s="227">
        <v>2</v>
      </c>
      <c r="E901" s="178"/>
      <c r="F901" s="181"/>
      <c r="G901" s="182"/>
      <c r="H901" s="183"/>
      <c r="I901" s="182"/>
      <c r="J901" s="182"/>
      <c r="K901" s="182"/>
      <c r="L901" s="182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2.75" customHeight="1">
      <c r="A902" s="201">
        <v>46</v>
      </c>
      <c r="B902" s="178" t="s">
        <v>219</v>
      </c>
      <c r="C902" s="179" t="s">
        <v>780</v>
      </c>
      <c r="D902" s="227">
        <v>2</v>
      </c>
      <c r="E902" s="178"/>
      <c r="F902" s="181"/>
      <c r="G902" s="182"/>
      <c r="H902" s="183"/>
      <c r="I902" s="182"/>
      <c r="J902" s="182"/>
      <c r="K902" s="182"/>
      <c r="L902" s="18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2.75" customHeight="1">
      <c r="A903" s="201">
        <v>47</v>
      </c>
      <c r="B903" s="225" t="s">
        <v>441</v>
      </c>
      <c r="C903" s="215" t="s">
        <v>780</v>
      </c>
      <c r="D903" s="216">
        <v>100</v>
      </c>
      <c r="E903" s="215"/>
      <c r="F903" s="215"/>
      <c r="G903" s="182"/>
      <c r="H903" s="183"/>
      <c r="I903" s="182"/>
      <c r="J903" s="182"/>
      <c r="K903" s="182"/>
      <c r="L903" s="182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2.75" customHeight="1">
      <c r="A904" s="201">
        <v>48</v>
      </c>
      <c r="B904" s="225" t="s">
        <v>442</v>
      </c>
      <c r="C904" s="215" t="s">
        <v>780</v>
      </c>
      <c r="D904" s="216">
        <v>200</v>
      </c>
      <c r="E904" s="215"/>
      <c r="F904" s="215"/>
      <c r="G904" s="182"/>
      <c r="H904" s="183"/>
      <c r="I904" s="182"/>
      <c r="J904" s="182"/>
      <c r="K904" s="182"/>
      <c r="L904" s="182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2.75" customHeight="1">
      <c r="A905" s="201">
        <v>49</v>
      </c>
      <c r="B905" s="174" t="s">
        <v>623</v>
      </c>
      <c r="C905" s="175" t="s">
        <v>780</v>
      </c>
      <c r="D905" s="220">
        <v>2</v>
      </c>
      <c r="E905" s="221"/>
      <c r="F905" s="222"/>
      <c r="G905" s="223"/>
      <c r="H905" s="125"/>
      <c r="I905" s="124"/>
      <c r="J905" s="124"/>
      <c r="K905" s="203"/>
      <c r="L905" s="224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2.75" customHeight="1">
      <c r="A906" s="201">
        <v>50</v>
      </c>
      <c r="B906" s="99" t="s">
        <v>86</v>
      </c>
      <c r="C906" s="131" t="s">
        <v>87</v>
      </c>
      <c r="D906" s="197">
        <v>1</v>
      </c>
      <c r="E906" s="178"/>
      <c r="F906" s="181"/>
      <c r="G906" s="198"/>
      <c r="H906" s="23"/>
      <c r="I906" s="22"/>
      <c r="J906" s="22"/>
      <c r="K906" s="193"/>
      <c r="L906" s="182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12.75" customHeight="1">
      <c r="A907" s="201">
        <v>51</v>
      </c>
      <c r="B907" s="264" t="s">
        <v>605</v>
      </c>
      <c r="C907" s="131" t="s">
        <v>780</v>
      </c>
      <c r="D907" s="197">
        <v>20</v>
      </c>
      <c r="E907" s="178"/>
      <c r="F907" s="181"/>
      <c r="G907" s="198"/>
      <c r="H907" s="23"/>
      <c r="I907" s="22"/>
      <c r="J907" s="22"/>
      <c r="K907" s="193"/>
      <c r="L907" s="182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2.75" customHeight="1">
      <c r="A908" s="201">
        <v>52</v>
      </c>
      <c r="B908" s="264" t="s">
        <v>191</v>
      </c>
      <c r="C908" s="131" t="s">
        <v>780</v>
      </c>
      <c r="D908" s="267">
        <v>2</v>
      </c>
      <c r="E908" s="178"/>
      <c r="F908" s="181"/>
      <c r="G908" s="198"/>
      <c r="H908" s="23"/>
      <c r="I908" s="22"/>
      <c r="J908" s="22"/>
      <c r="K908" s="193"/>
      <c r="L908" s="182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12" ht="12.75" customHeight="1">
      <c r="A909" s="201">
        <v>53</v>
      </c>
      <c r="B909" s="99" t="s">
        <v>88</v>
      </c>
      <c r="C909" s="38" t="s">
        <v>780</v>
      </c>
      <c r="D909" s="197">
        <v>20</v>
      </c>
      <c r="E909" s="178"/>
      <c r="F909" s="181"/>
      <c r="G909" s="198"/>
      <c r="H909" s="23"/>
      <c r="I909" s="22"/>
      <c r="J909" s="22"/>
      <c r="K909" s="193"/>
      <c r="L909" s="182"/>
    </row>
    <row r="910" spans="1:12" ht="12.75" customHeight="1">
      <c r="A910" s="201">
        <v>54</v>
      </c>
      <c r="B910" s="99" t="s">
        <v>91</v>
      </c>
      <c r="C910" s="131" t="s">
        <v>780</v>
      </c>
      <c r="D910" s="197">
        <v>10</v>
      </c>
      <c r="E910" s="178"/>
      <c r="F910" s="181"/>
      <c r="G910" s="198"/>
      <c r="H910" s="23"/>
      <c r="I910" s="22"/>
      <c r="J910" s="22"/>
      <c r="K910" s="22"/>
      <c r="L910" s="124"/>
    </row>
    <row r="911" spans="1:12" ht="12.75" customHeight="1">
      <c r="A911" s="201">
        <v>55</v>
      </c>
      <c r="B911" s="264" t="s">
        <v>818</v>
      </c>
      <c r="C911" s="131" t="s">
        <v>780</v>
      </c>
      <c r="D911" s="197">
        <v>150</v>
      </c>
      <c r="E911" s="178"/>
      <c r="F911" s="181"/>
      <c r="G911" s="198"/>
      <c r="H911" s="23"/>
      <c r="I911" s="22"/>
      <c r="J911" s="22"/>
      <c r="K911" s="22"/>
      <c r="L911" s="22"/>
    </row>
    <row r="912" spans="1:13" s="74" customFormat="1" ht="12.75" customHeight="1">
      <c r="A912" s="201">
        <v>56</v>
      </c>
      <c r="B912" s="19" t="s">
        <v>58</v>
      </c>
      <c r="C912" s="20" t="s">
        <v>780</v>
      </c>
      <c r="D912" s="234">
        <v>2</v>
      </c>
      <c r="E912" s="215"/>
      <c r="F912" s="215"/>
      <c r="G912" s="198"/>
      <c r="H912" s="23"/>
      <c r="I912" s="22"/>
      <c r="J912" s="22"/>
      <c r="K912" s="22"/>
      <c r="L912" s="22"/>
      <c r="M912" s="140"/>
    </row>
    <row r="913" spans="1:256" ht="12.75" customHeight="1">
      <c r="A913" s="201">
        <v>57</v>
      </c>
      <c r="B913" s="19" t="s">
        <v>59</v>
      </c>
      <c r="C913" s="20" t="s">
        <v>780</v>
      </c>
      <c r="D913" s="21">
        <v>2</v>
      </c>
      <c r="E913" s="235"/>
      <c r="F913" s="235"/>
      <c r="G913" s="22"/>
      <c r="H913" s="23"/>
      <c r="I913" s="22"/>
      <c r="J913" s="22"/>
      <c r="K913" s="22"/>
      <c r="L913" s="22"/>
      <c r="M913" s="100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2.75" customHeight="1">
      <c r="A914" s="201">
        <v>58</v>
      </c>
      <c r="B914" s="166" t="s">
        <v>875</v>
      </c>
      <c r="C914" s="20" t="s">
        <v>780</v>
      </c>
      <c r="D914" s="21">
        <v>120</v>
      </c>
      <c r="E914" s="20"/>
      <c r="F914" s="20"/>
      <c r="G914" s="22"/>
      <c r="H914" s="23"/>
      <c r="I914" s="22"/>
      <c r="J914" s="22"/>
      <c r="K914" s="22"/>
      <c r="L914" s="22"/>
      <c r="M914" s="100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2.75" customHeight="1">
      <c r="A915" s="201">
        <v>59</v>
      </c>
      <c r="B915" s="166" t="s">
        <v>876</v>
      </c>
      <c r="C915" s="38" t="s">
        <v>780</v>
      </c>
      <c r="D915" s="21">
        <v>150</v>
      </c>
      <c r="E915" s="38"/>
      <c r="F915" s="20"/>
      <c r="G915" s="22"/>
      <c r="H915" s="23"/>
      <c r="I915" s="22"/>
      <c r="J915" s="22"/>
      <c r="K915" s="22"/>
      <c r="L915" s="22"/>
      <c r="M915" s="100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2.75" customHeight="1">
      <c r="A916" s="201">
        <v>60</v>
      </c>
      <c r="B916" s="166" t="s">
        <v>877</v>
      </c>
      <c r="C916" s="38" t="s">
        <v>780</v>
      </c>
      <c r="D916" s="21">
        <v>120</v>
      </c>
      <c r="E916" s="38"/>
      <c r="F916" s="20"/>
      <c r="G916" s="22"/>
      <c r="H916" s="23"/>
      <c r="I916" s="22"/>
      <c r="J916" s="22"/>
      <c r="K916" s="22"/>
      <c r="L916" s="22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12.75" customHeight="1">
      <c r="A917" s="201">
        <v>61</v>
      </c>
      <c r="B917" s="99" t="s">
        <v>93</v>
      </c>
      <c r="C917" s="131" t="s">
        <v>780</v>
      </c>
      <c r="D917" s="120">
        <v>5</v>
      </c>
      <c r="E917" s="99"/>
      <c r="F917" s="38"/>
      <c r="G917" s="22"/>
      <c r="H917" s="23"/>
      <c r="I917" s="22"/>
      <c r="J917" s="22"/>
      <c r="K917" s="22"/>
      <c r="L917" s="22"/>
      <c r="M917" s="100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2.75" customHeight="1">
      <c r="A918" s="201">
        <v>62</v>
      </c>
      <c r="B918" s="99" t="s">
        <v>94</v>
      </c>
      <c r="C918" s="131" t="s">
        <v>780</v>
      </c>
      <c r="D918" s="120">
        <v>5</v>
      </c>
      <c r="E918" s="99"/>
      <c r="F918" s="38"/>
      <c r="G918" s="22"/>
      <c r="H918" s="23"/>
      <c r="I918" s="22"/>
      <c r="J918" s="22"/>
      <c r="K918" s="22"/>
      <c r="L918" s="22"/>
      <c r="M918" s="100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ht="12.75" customHeight="1">
      <c r="A919" s="201">
        <v>63</v>
      </c>
      <c r="B919" s="99" t="s">
        <v>95</v>
      </c>
      <c r="C919" s="131" t="s">
        <v>780</v>
      </c>
      <c r="D919" s="120">
        <v>1</v>
      </c>
      <c r="E919" s="99"/>
      <c r="F919" s="38"/>
      <c r="G919" s="22"/>
      <c r="H919" s="23"/>
      <c r="I919" s="22"/>
      <c r="J919" s="22"/>
      <c r="K919" s="22"/>
      <c r="L919" s="22"/>
      <c r="M919" s="100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ht="12.75" customHeight="1">
      <c r="A920" s="201">
        <v>64</v>
      </c>
      <c r="B920" s="99" t="s">
        <v>96</v>
      </c>
      <c r="C920" s="38" t="s">
        <v>780</v>
      </c>
      <c r="D920" s="120">
        <v>30</v>
      </c>
      <c r="E920" s="99"/>
      <c r="F920" s="38"/>
      <c r="G920" s="22"/>
      <c r="H920" s="23"/>
      <c r="I920" s="22"/>
      <c r="J920" s="22"/>
      <c r="K920" s="22"/>
      <c r="L920" s="22"/>
      <c r="M920" s="10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ht="12.75" customHeight="1">
      <c r="A921" s="201">
        <v>65</v>
      </c>
      <c r="B921" s="99" t="s">
        <v>97</v>
      </c>
      <c r="C921" s="38" t="s">
        <v>780</v>
      </c>
      <c r="D921" s="120">
        <v>5</v>
      </c>
      <c r="E921" s="99"/>
      <c r="F921" s="38"/>
      <c r="G921" s="22"/>
      <c r="H921" s="23"/>
      <c r="I921" s="22"/>
      <c r="J921" s="22"/>
      <c r="K921" s="22"/>
      <c r="L921" s="22"/>
      <c r="M921" s="100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ht="12.75" customHeight="1">
      <c r="A922" s="201">
        <v>66</v>
      </c>
      <c r="B922" s="99" t="s">
        <v>99</v>
      </c>
      <c r="C922" s="38" t="s">
        <v>737</v>
      </c>
      <c r="D922" s="120">
        <v>5</v>
      </c>
      <c r="E922" s="99"/>
      <c r="F922" s="38"/>
      <c r="G922" s="22"/>
      <c r="H922" s="23"/>
      <c r="I922" s="22"/>
      <c r="J922" s="22"/>
      <c r="K922" s="22"/>
      <c r="L922" s="22"/>
      <c r="M922" s="100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ht="12.75" customHeight="1">
      <c r="A923" s="201">
        <v>67</v>
      </c>
      <c r="B923" s="99" t="s">
        <v>374</v>
      </c>
      <c r="C923" s="131" t="s">
        <v>780</v>
      </c>
      <c r="D923" s="120">
        <v>1</v>
      </c>
      <c r="E923" s="99"/>
      <c r="F923" s="38"/>
      <c r="G923" s="22"/>
      <c r="H923" s="23"/>
      <c r="I923" s="22"/>
      <c r="J923" s="22"/>
      <c r="K923" s="22"/>
      <c r="L923" s="22"/>
      <c r="M923" s="100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ht="12.75" customHeight="1">
      <c r="A924" s="201">
        <v>68</v>
      </c>
      <c r="B924" s="99" t="s">
        <v>896</v>
      </c>
      <c r="C924" s="131" t="s">
        <v>780</v>
      </c>
      <c r="D924" s="120">
        <v>2</v>
      </c>
      <c r="E924" s="99"/>
      <c r="F924" s="38"/>
      <c r="G924" s="22"/>
      <c r="H924" s="23"/>
      <c r="I924" s="22"/>
      <c r="J924" s="22"/>
      <c r="K924" s="22"/>
      <c r="L924" s="22"/>
      <c r="M924" s="100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ht="12.75" customHeight="1">
      <c r="A925" s="201">
        <v>69</v>
      </c>
      <c r="B925" s="99" t="s">
        <v>102</v>
      </c>
      <c r="C925" s="38" t="s">
        <v>780</v>
      </c>
      <c r="D925" s="120">
        <v>10</v>
      </c>
      <c r="E925" s="99"/>
      <c r="F925" s="38"/>
      <c r="G925" s="22"/>
      <c r="H925" s="23"/>
      <c r="I925" s="22"/>
      <c r="J925" s="22"/>
      <c r="K925" s="22"/>
      <c r="L925" s="22"/>
      <c r="M925" s="100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ht="12.75" customHeight="1">
      <c r="A926" s="201">
        <v>70</v>
      </c>
      <c r="B926" s="99" t="s">
        <v>103</v>
      </c>
      <c r="C926" s="38" t="s">
        <v>780</v>
      </c>
      <c r="D926" s="120">
        <v>40</v>
      </c>
      <c r="E926" s="99"/>
      <c r="F926" s="38"/>
      <c r="G926" s="22"/>
      <c r="H926" s="23"/>
      <c r="I926" s="22"/>
      <c r="J926" s="22"/>
      <c r="K926" s="22"/>
      <c r="L926" s="22"/>
      <c r="M926" s="100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ht="12.75" customHeight="1">
      <c r="A927" s="201">
        <v>71</v>
      </c>
      <c r="B927" s="99" t="s">
        <v>104</v>
      </c>
      <c r="C927" s="38" t="s">
        <v>780</v>
      </c>
      <c r="D927" s="120">
        <v>2</v>
      </c>
      <c r="E927" s="99"/>
      <c r="F927" s="38"/>
      <c r="G927" s="22"/>
      <c r="H927" s="23"/>
      <c r="I927" s="22"/>
      <c r="J927" s="22"/>
      <c r="K927" s="22"/>
      <c r="L927" s="22"/>
      <c r="M927" s="100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ht="12.75" customHeight="1">
      <c r="A928" s="201">
        <v>72</v>
      </c>
      <c r="B928" s="99" t="s">
        <v>795</v>
      </c>
      <c r="C928" s="131" t="s">
        <v>780</v>
      </c>
      <c r="D928" s="120">
        <v>2</v>
      </c>
      <c r="E928" s="99"/>
      <c r="F928" s="38"/>
      <c r="G928" s="22"/>
      <c r="H928" s="23"/>
      <c r="I928" s="22"/>
      <c r="J928" s="22"/>
      <c r="K928" s="22"/>
      <c r="L928" s="22"/>
      <c r="M928" s="100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ht="12.75" customHeight="1">
      <c r="A929" s="201">
        <v>73</v>
      </c>
      <c r="B929" s="99" t="s">
        <v>480</v>
      </c>
      <c r="C929" s="131" t="s">
        <v>780</v>
      </c>
      <c r="D929" s="120">
        <v>40</v>
      </c>
      <c r="E929" s="99"/>
      <c r="F929" s="38"/>
      <c r="G929" s="22"/>
      <c r="H929" s="23"/>
      <c r="I929" s="22"/>
      <c r="J929" s="22"/>
      <c r="K929" s="22"/>
      <c r="L929" s="22"/>
      <c r="M929" s="100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ht="12.75" customHeight="1">
      <c r="A930" s="201">
        <v>74</v>
      </c>
      <c r="B930" s="99" t="s">
        <v>106</v>
      </c>
      <c r="C930" s="131" t="s">
        <v>780</v>
      </c>
      <c r="D930" s="120">
        <v>5</v>
      </c>
      <c r="E930" s="99"/>
      <c r="F930" s="38"/>
      <c r="G930" s="22"/>
      <c r="H930" s="23"/>
      <c r="I930" s="22"/>
      <c r="J930" s="22"/>
      <c r="K930" s="22"/>
      <c r="L930" s="22"/>
      <c r="M930" s="10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256" ht="12.75" customHeight="1">
      <c r="A931" s="201">
        <v>75</v>
      </c>
      <c r="B931" s="99" t="s">
        <v>107</v>
      </c>
      <c r="C931" s="131" t="s">
        <v>737</v>
      </c>
      <c r="D931" s="134">
        <v>2</v>
      </c>
      <c r="E931" s="99"/>
      <c r="F931" s="38"/>
      <c r="G931" s="22"/>
      <c r="H931" s="23"/>
      <c r="I931" s="22"/>
      <c r="J931" s="22"/>
      <c r="K931" s="22"/>
      <c r="L931" s="22"/>
      <c r="M931" s="100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1:256" ht="12.75" customHeight="1">
      <c r="A932" s="201">
        <v>76</v>
      </c>
      <c r="B932" s="99" t="s">
        <v>98</v>
      </c>
      <c r="C932" s="38" t="s">
        <v>780</v>
      </c>
      <c r="D932" s="120">
        <v>10</v>
      </c>
      <c r="E932" s="99"/>
      <c r="F932" s="38"/>
      <c r="G932" s="22"/>
      <c r="H932" s="23"/>
      <c r="I932" s="22"/>
      <c r="J932" s="22"/>
      <c r="K932" s="22"/>
      <c r="L932" s="22"/>
      <c r="M932" s="100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1:256" ht="12.75" customHeight="1">
      <c r="A933" s="201">
        <v>77</v>
      </c>
      <c r="B933" s="99" t="s">
        <v>75</v>
      </c>
      <c r="C933" s="131" t="s">
        <v>780</v>
      </c>
      <c r="D933" s="120">
        <v>2</v>
      </c>
      <c r="E933" s="99"/>
      <c r="F933" s="38"/>
      <c r="G933" s="22"/>
      <c r="H933" s="23"/>
      <c r="I933" s="22"/>
      <c r="J933" s="22"/>
      <c r="K933" s="22"/>
      <c r="L933" s="22"/>
      <c r="M933" s="100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12.75" customHeight="1">
      <c r="A934" s="201">
        <v>78</v>
      </c>
      <c r="B934" s="99" t="s">
        <v>128</v>
      </c>
      <c r="C934" s="131" t="s">
        <v>780</v>
      </c>
      <c r="D934" s="120">
        <v>70</v>
      </c>
      <c r="E934" s="99"/>
      <c r="F934" s="38"/>
      <c r="G934" s="22"/>
      <c r="H934" s="23"/>
      <c r="I934" s="22"/>
      <c r="J934" s="22"/>
      <c r="K934" s="22"/>
      <c r="L934" s="22"/>
      <c r="M934" s="100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12.75" customHeight="1">
      <c r="A935" s="201">
        <v>79</v>
      </c>
      <c r="B935" s="99" t="s">
        <v>129</v>
      </c>
      <c r="C935" s="131" t="s">
        <v>780</v>
      </c>
      <c r="D935" s="120">
        <v>5</v>
      </c>
      <c r="E935" s="99"/>
      <c r="F935" s="38"/>
      <c r="G935" s="22"/>
      <c r="H935" s="23"/>
      <c r="I935" s="22"/>
      <c r="J935" s="22"/>
      <c r="K935" s="22"/>
      <c r="L935" s="22"/>
      <c r="M935" s="100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12.75" customHeight="1">
      <c r="A936" s="201">
        <v>80</v>
      </c>
      <c r="B936" s="99" t="s">
        <v>130</v>
      </c>
      <c r="C936" s="131" t="s">
        <v>780</v>
      </c>
      <c r="D936" s="120">
        <v>5</v>
      </c>
      <c r="E936" s="99"/>
      <c r="F936" s="38"/>
      <c r="G936" s="22"/>
      <c r="H936" s="23"/>
      <c r="I936" s="22"/>
      <c r="J936" s="22"/>
      <c r="K936" s="22"/>
      <c r="L936" s="22"/>
      <c r="M936" s="100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12.75" customHeight="1">
      <c r="A937" s="201">
        <v>81</v>
      </c>
      <c r="B937" s="99" t="s">
        <v>131</v>
      </c>
      <c r="C937" s="131" t="s">
        <v>780</v>
      </c>
      <c r="D937" s="120">
        <v>20</v>
      </c>
      <c r="E937" s="99"/>
      <c r="F937" s="38"/>
      <c r="G937" s="22"/>
      <c r="H937" s="23"/>
      <c r="I937" s="22"/>
      <c r="J937" s="22"/>
      <c r="K937" s="22"/>
      <c r="L937" s="22"/>
      <c r="M937" s="100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1:256" ht="12.75" customHeight="1">
      <c r="A938" s="201">
        <v>82</v>
      </c>
      <c r="B938" s="99" t="s">
        <v>132</v>
      </c>
      <c r="C938" s="131" t="s">
        <v>780</v>
      </c>
      <c r="D938" s="120">
        <v>150</v>
      </c>
      <c r="E938" s="99"/>
      <c r="F938" s="38"/>
      <c r="G938" s="22"/>
      <c r="H938" s="23"/>
      <c r="I938" s="22"/>
      <c r="J938" s="22"/>
      <c r="K938" s="22"/>
      <c r="L938" s="22"/>
      <c r="M938" s="100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1:256" ht="12.75" customHeight="1">
      <c r="A939" s="201">
        <v>83</v>
      </c>
      <c r="B939" s="99" t="s">
        <v>133</v>
      </c>
      <c r="C939" s="131" t="s">
        <v>780</v>
      </c>
      <c r="D939" s="120">
        <v>200</v>
      </c>
      <c r="E939" s="99"/>
      <c r="F939" s="38"/>
      <c r="G939" s="22"/>
      <c r="H939" s="23"/>
      <c r="I939" s="22"/>
      <c r="J939" s="22"/>
      <c r="K939" s="22"/>
      <c r="L939" s="22"/>
      <c r="M939" s="100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1:256" ht="12.75" customHeight="1">
      <c r="A940" s="201">
        <v>84</v>
      </c>
      <c r="B940" s="99" t="s">
        <v>790</v>
      </c>
      <c r="C940" s="131" t="s">
        <v>737</v>
      </c>
      <c r="D940" s="120">
        <v>150</v>
      </c>
      <c r="E940" s="99"/>
      <c r="F940" s="38"/>
      <c r="G940" s="22"/>
      <c r="H940" s="23"/>
      <c r="I940" s="22"/>
      <c r="J940" s="22"/>
      <c r="K940" s="22"/>
      <c r="L940" s="22"/>
      <c r="M940" s="10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1:256" ht="12.75" customHeight="1">
      <c r="A941" s="201">
        <v>85</v>
      </c>
      <c r="B941" s="99" t="s">
        <v>226</v>
      </c>
      <c r="C941" s="131" t="s">
        <v>780</v>
      </c>
      <c r="D941" s="120">
        <v>30</v>
      </c>
      <c r="E941" s="99"/>
      <c r="F941" s="38"/>
      <c r="G941" s="22"/>
      <c r="H941" s="23"/>
      <c r="I941" s="22"/>
      <c r="J941" s="22"/>
      <c r="K941" s="22"/>
      <c r="L941" s="22"/>
      <c r="M941" s="100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1:256" ht="12.75" customHeight="1">
      <c r="A942" s="201">
        <v>86</v>
      </c>
      <c r="B942" s="137" t="s">
        <v>136</v>
      </c>
      <c r="C942" s="135" t="s">
        <v>780</v>
      </c>
      <c r="D942" s="136">
        <v>1</v>
      </c>
      <c r="E942" s="137"/>
      <c r="F942" s="138"/>
      <c r="G942" s="39"/>
      <c r="H942" s="139"/>
      <c r="I942" s="22"/>
      <c r="J942" s="22"/>
      <c r="K942" s="22"/>
      <c r="L942" s="22"/>
      <c r="M942" s="100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ht="12.75" customHeight="1">
      <c r="A943" s="201">
        <v>87</v>
      </c>
      <c r="B943" s="99" t="s">
        <v>564</v>
      </c>
      <c r="C943" s="131" t="s">
        <v>780</v>
      </c>
      <c r="D943" s="120">
        <v>45</v>
      </c>
      <c r="E943" s="99"/>
      <c r="F943" s="38"/>
      <c r="G943" s="22"/>
      <c r="H943" s="23"/>
      <c r="I943" s="22"/>
      <c r="J943" s="22"/>
      <c r="K943" s="22"/>
      <c r="L943" s="22"/>
      <c r="M943" s="100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ht="12.75" customHeight="1">
      <c r="A944" s="201">
        <v>88</v>
      </c>
      <c r="B944" s="99" t="s">
        <v>565</v>
      </c>
      <c r="C944" s="131" t="s">
        <v>780</v>
      </c>
      <c r="D944" s="120">
        <v>20</v>
      </c>
      <c r="E944" s="99"/>
      <c r="F944" s="38"/>
      <c r="G944" s="22"/>
      <c r="H944" s="23"/>
      <c r="I944" s="22"/>
      <c r="J944" s="22"/>
      <c r="K944" s="22"/>
      <c r="L944" s="22"/>
      <c r="M944" s="100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ht="12.75" customHeight="1">
      <c r="A945" s="201">
        <v>89</v>
      </c>
      <c r="B945" s="99" t="s">
        <v>566</v>
      </c>
      <c r="C945" s="131" t="s">
        <v>780</v>
      </c>
      <c r="D945" s="120">
        <v>15</v>
      </c>
      <c r="E945" s="99"/>
      <c r="F945" s="38"/>
      <c r="G945" s="22"/>
      <c r="H945" s="23"/>
      <c r="I945" s="22"/>
      <c r="J945" s="22"/>
      <c r="K945" s="22"/>
      <c r="L945" s="22"/>
      <c r="M945" s="100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ht="12.75" customHeight="1">
      <c r="A946" s="201">
        <v>90</v>
      </c>
      <c r="B946" s="99" t="s">
        <v>538</v>
      </c>
      <c r="C946" s="131" t="s">
        <v>780</v>
      </c>
      <c r="D946" s="120">
        <v>2</v>
      </c>
      <c r="E946" s="99"/>
      <c r="F946" s="38"/>
      <c r="G946" s="22"/>
      <c r="H946" s="23"/>
      <c r="I946" s="22"/>
      <c r="J946" s="22"/>
      <c r="K946" s="22"/>
      <c r="L946" s="22"/>
      <c r="M946" s="100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12.75" customHeight="1">
      <c r="A947" s="201">
        <v>91</v>
      </c>
      <c r="B947" s="99" t="s">
        <v>539</v>
      </c>
      <c r="C947" s="131" t="s">
        <v>780</v>
      </c>
      <c r="D947" s="120">
        <v>2</v>
      </c>
      <c r="E947" s="99"/>
      <c r="F947" s="38"/>
      <c r="G947" s="22"/>
      <c r="H947" s="23"/>
      <c r="I947" s="22"/>
      <c r="J947" s="22"/>
      <c r="K947" s="22"/>
      <c r="L947" s="22"/>
      <c r="M947" s="100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ht="12.75" customHeight="1">
      <c r="A948" s="201">
        <v>92</v>
      </c>
      <c r="B948" s="264" t="s">
        <v>515</v>
      </c>
      <c r="C948" s="131" t="s">
        <v>737</v>
      </c>
      <c r="D948" s="120">
        <v>5</v>
      </c>
      <c r="E948" s="99"/>
      <c r="F948" s="38"/>
      <c r="G948" s="22"/>
      <c r="H948" s="23"/>
      <c r="I948" s="22"/>
      <c r="J948" s="22"/>
      <c r="K948" s="22"/>
      <c r="L948" s="22"/>
      <c r="M948" s="100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12.75" customHeight="1">
      <c r="A949" s="201">
        <v>93</v>
      </c>
      <c r="B949" s="99" t="s">
        <v>798</v>
      </c>
      <c r="C949" s="131" t="s">
        <v>780</v>
      </c>
      <c r="D949" s="120">
        <v>5</v>
      </c>
      <c r="E949" s="99"/>
      <c r="F949" s="38"/>
      <c r="G949" s="22"/>
      <c r="H949" s="23"/>
      <c r="I949" s="22"/>
      <c r="J949" s="22"/>
      <c r="K949" s="22"/>
      <c r="L949" s="22"/>
      <c r="M949" s="100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12.75" customHeight="1">
      <c r="A950" s="201">
        <v>94</v>
      </c>
      <c r="B950" s="99" t="s">
        <v>137</v>
      </c>
      <c r="C950" s="131" t="s">
        <v>780</v>
      </c>
      <c r="D950" s="120">
        <v>200</v>
      </c>
      <c r="E950" s="99"/>
      <c r="F950" s="38"/>
      <c r="G950" s="22"/>
      <c r="H950" s="23"/>
      <c r="I950" s="22"/>
      <c r="J950" s="22"/>
      <c r="K950" s="22"/>
      <c r="L950" s="22"/>
      <c r="M950" s="10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12.75" customHeight="1">
      <c r="A951" s="201">
        <v>95</v>
      </c>
      <c r="B951" s="99" t="s">
        <v>799</v>
      </c>
      <c r="C951" s="131" t="s">
        <v>780</v>
      </c>
      <c r="D951" s="120">
        <v>10</v>
      </c>
      <c r="E951" s="99"/>
      <c r="F951" s="38"/>
      <c r="G951" s="22"/>
      <c r="H951" s="23"/>
      <c r="I951" s="22"/>
      <c r="J951" s="22"/>
      <c r="K951" s="22"/>
      <c r="L951" s="22"/>
      <c r="M951" s="100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ht="12.75" customHeight="1">
      <c r="A952" s="201">
        <v>96</v>
      </c>
      <c r="B952" s="99" t="s">
        <v>138</v>
      </c>
      <c r="C952" s="131" t="s">
        <v>780</v>
      </c>
      <c r="D952" s="134">
        <v>1</v>
      </c>
      <c r="E952" s="99"/>
      <c r="F952" s="38"/>
      <c r="G952" s="22"/>
      <c r="H952" s="23"/>
      <c r="I952" s="22"/>
      <c r="J952" s="22"/>
      <c r="K952" s="22"/>
      <c r="L952" s="22"/>
      <c r="M952" s="100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ht="12.75" customHeight="1">
      <c r="A953" s="201">
        <v>97</v>
      </c>
      <c r="B953" s="99" t="s">
        <v>139</v>
      </c>
      <c r="C953" s="131" t="s">
        <v>780</v>
      </c>
      <c r="D953" s="134">
        <v>2</v>
      </c>
      <c r="E953" s="99"/>
      <c r="F953" s="38"/>
      <c r="G953" s="22"/>
      <c r="H953" s="23"/>
      <c r="I953" s="22"/>
      <c r="J953" s="22"/>
      <c r="K953" s="22"/>
      <c r="L953" s="22"/>
      <c r="M953" s="100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1:256" ht="12.75" customHeight="1">
      <c r="A954" s="201">
        <v>98</v>
      </c>
      <c r="B954" s="99" t="s">
        <v>140</v>
      </c>
      <c r="C954" s="131" t="s">
        <v>780</v>
      </c>
      <c r="D954" s="120">
        <v>15</v>
      </c>
      <c r="E954" s="99"/>
      <c r="F954" s="38"/>
      <c r="G954" s="22"/>
      <c r="H954" s="23"/>
      <c r="I954" s="22"/>
      <c r="J954" s="22"/>
      <c r="K954" s="22"/>
      <c r="L954" s="22"/>
      <c r="M954" s="100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1:256" ht="12.75" customHeight="1">
      <c r="A955" s="201">
        <v>99</v>
      </c>
      <c r="B955" s="99" t="s">
        <v>141</v>
      </c>
      <c r="C955" s="131" t="s">
        <v>780</v>
      </c>
      <c r="D955" s="120">
        <v>15</v>
      </c>
      <c r="E955" s="99"/>
      <c r="F955" s="38"/>
      <c r="G955" s="22"/>
      <c r="H955" s="23"/>
      <c r="I955" s="22"/>
      <c r="J955" s="22"/>
      <c r="K955" s="22"/>
      <c r="L955" s="22"/>
      <c r="M955" s="100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256" ht="12.75" customHeight="1">
      <c r="A956" s="201">
        <v>100</v>
      </c>
      <c r="B956" s="99" t="s">
        <v>142</v>
      </c>
      <c r="C956" s="38" t="s">
        <v>780</v>
      </c>
      <c r="D956" s="120">
        <v>10</v>
      </c>
      <c r="E956" s="99"/>
      <c r="F956" s="38"/>
      <c r="G956" s="22"/>
      <c r="H956" s="23"/>
      <c r="I956" s="22"/>
      <c r="J956" s="22"/>
      <c r="K956" s="22"/>
      <c r="L956" s="22"/>
      <c r="M956" s="100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1:256" ht="12.75" customHeight="1">
      <c r="A957" s="201">
        <v>101</v>
      </c>
      <c r="B957" s="99" t="s">
        <v>143</v>
      </c>
      <c r="C957" s="131" t="s">
        <v>780</v>
      </c>
      <c r="D957" s="120">
        <v>5</v>
      </c>
      <c r="E957" s="99"/>
      <c r="F957" s="38"/>
      <c r="G957" s="22"/>
      <c r="H957" s="23"/>
      <c r="I957" s="22"/>
      <c r="J957" s="22"/>
      <c r="K957" s="22"/>
      <c r="L957" s="22"/>
      <c r="M957" s="100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1:256" ht="12.75" customHeight="1">
      <c r="A958" s="201">
        <v>102</v>
      </c>
      <c r="B958" s="99" t="s">
        <v>144</v>
      </c>
      <c r="C958" s="131" t="s">
        <v>780</v>
      </c>
      <c r="D958" s="120">
        <v>5</v>
      </c>
      <c r="E958" s="99"/>
      <c r="F958" s="38"/>
      <c r="G958" s="22"/>
      <c r="H958" s="23"/>
      <c r="I958" s="22"/>
      <c r="J958" s="22"/>
      <c r="K958" s="22"/>
      <c r="L958" s="22"/>
      <c r="M958" s="100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1:256" ht="12.75" customHeight="1">
      <c r="A959" s="201">
        <v>103</v>
      </c>
      <c r="B959" s="99" t="s">
        <v>487</v>
      </c>
      <c r="C959" s="131" t="s">
        <v>780</v>
      </c>
      <c r="D959" s="134">
        <v>2</v>
      </c>
      <c r="E959" s="99"/>
      <c r="F959" s="38"/>
      <c r="G959" s="22"/>
      <c r="H959" s="23"/>
      <c r="I959" s="22"/>
      <c r="J959" s="22"/>
      <c r="K959" s="22"/>
      <c r="L959" s="22"/>
      <c r="M959" s="100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ht="12.75" customHeight="1">
      <c r="A960" s="201">
        <v>104</v>
      </c>
      <c r="B960" s="99" t="s">
        <v>145</v>
      </c>
      <c r="C960" s="38" t="s">
        <v>780</v>
      </c>
      <c r="D960" s="120">
        <v>60</v>
      </c>
      <c r="E960" s="99"/>
      <c r="F960" s="38"/>
      <c r="G960" s="22"/>
      <c r="H960" s="23"/>
      <c r="I960" s="22"/>
      <c r="J960" s="22"/>
      <c r="K960" s="22"/>
      <c r="L960" s="22"/>
      <c r="M960" s="10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12.75" customHeight="1">
      <c r="A961" s="201">
        <v>105</v>
      </c>
      <c r="B961" s="99" t="s">
        <v>146</v>
      </c>
      <c r="C961" s="38" t="s">
        <v>780</v>
      </c>
      <c r="D961" s="120">
        <v>30</v>
      </c>
      <c r="E961" s="99"/>
      <c r="F961" s="38"/>
      <c r="G961" s="22"/>
      <c r="H961" s="23"/>
      <c r="I961" s="22"/>
      <c r="J961" s="22"/>
      <c r="K961" s="22"/>
      <c r="L961" s="22"/>
      <c r="M961" s="100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12.75" customHeight="1">
      <c r="A962" s="201">
        <v>106</v>
      </c>
      <c r="B962" s="99" t="s">
        <v>147</v>
      </c>
      <c r="C962" s="38" t="s">
        <v>780</v>
      </c>
      <c r="D962" s="120">
        <v>120</v>
      </c>
      <c r="E962" s="99"/>
      <c r="F962" s="38"/>
      <c r="G962" s="22"/>
      <c r="H962" s="23"/>
      <c r="I962" s="22"/>
      <c r="J962" s="22"/>
      <c r="K962" s="22"/>
      <c r="L962" s="22"/>
      <c r="M962" s="100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12.75" customHeight="1">
      <c r="A963" s="201">
        <v>107</v>
      </c>
      <c r="B963" s="137" t="s">
        <v>72</v>
      </c>
      <c r="C963" s="135" t="s">
        <v>780</v>
      </c>
      <c r="D963" s="136">
        <v>1</v>
      </c>
      <c r="E963" s="137"/>
      <c r="F963" s="138"/>
      <c r="G963" s="39"/>
      <c r="H963" s="139"/>
      <c r="I963" s="22"/>
      <c r="J963" s="22"/>
      <c r="K963" s="22"/>
      <c r="L963" s="22"/>
      <c r="M963" s="100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12.75" customHeight="1">
      <c r="A964" s="201">
        <v>108</v>
      </c>
      <c r="B964" s="99" t="s">
        <v>149</v>
      </c>
      <c r="C964" s="38" t="s">
        <v>780</v>
      </c>
      <c r="D964" s="120">
        <v>60</v>
      </c>
      <c r="E964" s="99"/>
      <c r="F964" s="38"/>
      <c r="G964" s="22"/>
      <c r="H964" s="23"/>
      <c r="I964" s="22"/>
      <c r="J964" s="22"/>
      <c r="K964" s="22"/>
      <c r="L964" s="22"/>
      <c r="M964" s="100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12.75" customHeight="1">
      <c r="A965" s="201">
        <v>109</v>
      </c>
      <c r="B965" s="99" t="s">
        <v>667</v>
      </c>
      <c r="C965" s="131" t="s">
        <v>780</v>
      </c>
      <c r="D965" s="120">
        <v>50</v>
      </c>
      <c r="E965" s="99"/>
      <c r="F965" s="38"/>
      <c r="G965" s="22"/>
      <c r="H965" s="23"/>
      <c r="I965" s="22"/>
      <c r="J965" s="22"/>
      <c r="K965" s="22"/>
      <c r="L965" s="22"/>
      <c r="M965" s="100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12.75" customHeight="1">
      <c r="A966" s="201">
        <v>110</v>
      </c>
      <c r="B966" s="99" t="s">
        <v>222</v>
      </c>
      <c r="C966" s="131" t="s">
        <v>780</v>
      </c>
      <c r="D966" s="120">
        <v>2</v>
      </c>
      <c r="E966" s="99"/>
      <c r="F966" s="38"/>
      <c r="G966" s="22"/>
      <c r="H966" s="23"/>
      <c r="I966" s="22"/>
      <c r="J966" s="22"/>
      <c r="K966" s="22"/>
      <c r="L966" s="22"/>
      <c r="M966" s="100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12.75" customHeight="1">
      <c r="A967" s="201">
        <v>111</v>
      </c>
      <c r="B967" s="99" t="s">
        <v>223</v>
      </c>
      <c r="C967" s="131" t="s">
        <v>737</v>
      </c>
      <c r="D967" s="120">
        <v>10</v>
      </c>
      <c r="E967" s="99"/>
      <c r="F967" s="38"/>
      <c r="G967" s="22"/>
      <c r="H967" s="23"/>
      <c r="I967" s="22"/>
      <c r="J967" s="22"/>
      <c r="K967" s="22"/>
      <c r="L967" s="22"/>
      <c r="M967" s="100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12.75" customHeight="1">
      <c r="A968" s="201">
        <v>112</v>
      </c>
      <c r="B968" s="99" t="s">
        <v>803</v>
      </c>
      <c r="C968" s="131" t="s">
        <v>780</v>
      </c>
      <c r="D968" s="120">
        <v>10</v>
      </c>
      <c r="E968" s="99"/>
      <c r="F968" s="38"/>
      <c r="G968" s="22"/>
      <c r="H968" s="23"/>
      <c r="I968" s="22"/>
      <c r="J968" s="22"/>
      <c r="K968" s="22"/>
      <c r="L968" s="22"/>
      <c r="M968" s="100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ht="12.75" customHeight="1">
      <c r="A969" s="201">
        <v>113</v>
      </c>
      <c r="B969" s="99" t="s">
        <v>802</v>
      </c>
      <c r="C969" s="131" t="s">
        <v>780</v>
      </c>
      <c r="D969" s="134">
        <v>10</v>
      </c>
      <c r="E969" s="99"/>
      <c r="F969" s="38"/>
      <c r="G969" s="22"/>
      <c r="H969" s="23"/>
      <c r="I969" s="22"/>
      <c r="J969" s="22"/>
      <c r="K969" s="22"/>
      <c r="L969" s="22"/>
      <c r="M969" s="100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ht="12.75" customHeight="1">
      <c r="A970" s="201">
        <v>114</v>
      </c>
      <c r="B970" s="99" t="s">
        <v>801</v>
      </c>
      <c r="C970" s="131" t="s">
        <v>780</v>
      </c>
      <c r="D970" s="120">
        <v>40</v>
      </c>
      <c r="E970" s="99"/>
      <c r="F970" s="38"/>
      <c r="G970" s="22"/>
      <c r="H970" s="23"/>
      <c r="I970" s="22"/>
      <c r="J970" s="22"/>
      <c r="K970" s="22"/>
      <c r="L970" s="22"/>
      <c r="M970" s="10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ht="12.75" customHeight="1">
      <c r="A971" s="201">
        <v>115</v>
      </c>
      <c r="B971" s="99" t="s">
        <v>274</v>
      </c>
      <c r="C971" s="131" t="s">
        <v>780</v>
      </c>
      <c r="D971" s="120">
        <v>30</v>
      </c>
      <c r="E971" s="99"/>
      <c r="F971" s="38"/>
      <c r="G971" s="22"/>
      <c r="H971" s="23"/>
      <c r="I971" s="22"/>
      <c r="J971" s="22"/>
      <c r="K971" s="22"/>
      <c r="L971" s="22"/>
      <c r="M971" s="100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ht="12.75" customHeight="1">
      <c r="A972" s="201">
        <v>116</v>
      </c>
      <c r="B972" s="99" t="s">
        <v>645</v>
      </c>
      <c r="C972" s="131" t="s">
        <v>780</v>
      </c>
      <c r="D972" s="120">
        <v>2</v>
      </c>
      <c r="E972" s="99"/>
      <c r="F972" s="38"/>
      <c r="G972" s="22"/>
      <c r="H972" s="23"/>
      <c r="I972" s="22"/>
      <c r="J972" s="22"/>
      <c r="K972" s="22"/>
      <c r="L972" s="22"/>
      <c r="M972" s="100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ht="12.75" customHeight="1">
      <c r="A973" s="201">
        <v>117</v>
      </c>
      <c r="B973" s="99" t="s">
        <v>276</v>
      </c>
      <c r="C973" s="131" t="s">
        <v>780</v>
      </c>
      <c r="D973" s="120">
        <v>2</v>
      </c>
      <c r="E973" s="99"/>
      <c r="F973" s="38"/>
      <c r="G973" s="22"/>
      <c r="H973" s="23"/>
      <c r="I973" s="22"/>
      <c r="J973" s="22"/>
      <c r="K973" s="22"/>
      <c r="L973" s="22"/>
      <c r="M973" s="100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ht="12.75" customHeight="1">
      <c r="A974" s="201">
        <v>118</v>
      </c>
      <c r="B974" s="99" t="s">
        <v>277</v>
      </c>
      <c r="C974" s="131" t="s">
        <v>780</v>
      </c>
      <c r="D974" s="120">
        <v>2</v>
      </c>
      <c r="E974" s="99"/>
      <c r="F974" s="38"/>
      <c r="G974" s="22"/>
      <c r="H974" s="23"/>
      <c r="I974" s="22"/>
      <c r="J974" s="22"/>
      <c r="K974" s="22"/>
      <c r="L974" s="22"/>
      <c r="M974" s="100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12.75" customHeight="1">
      <c r="A975" s="201">
        <v>119</v>
      </c>
      <c r="B975" s="99" t="s">
        <v>278</v>
      </c>
      <c r="C975" s="131" t="s">
        <v>780</v>
      </c>
      <c r="D975" s="120">
        <v>5</v>
      </c>
      <c r="E975" s="99"/>
      <c r="F975" s="38"/>
      <c r="G975" s="22"/>
      <c r="H975" s="23"/>
      <c r="I975" s="22"/>
      <c r="J975" s="22"/>
      <c r="K975" s="22"/>
      <c r="L975" s="22"/>
      <c r="M975" s="100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ht="12.75" customHeight="1">
      <c r="A976" s="201">
        <v>120</v>
      </c>
      <c r="B976" s="99" t="s">
        <v>279</v>
      </c>
      <c r="C976" s="131" t="s">
        <v>780</v>
      </c>
      <c r="D976" s="120">
        <v>5</v>
      </c>
      <c r="E976" s="99"/>
      <c r="F976" s="38"/>
      <c r="G976" s="22"/>
      <c r="H976" s="23"/>
      <c r="I976" s="22"/>
      <c r="J976" s="22"/>
      <c r="K976" s="22"/>
      <c r="L976" s="22"/>
      <c r="M976" s="100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ht="12.75" customHeight="1">
      <c r="A977" s="201">
        <v>121</v>
      </c>
      <c r="B977" s="99" t="s">
        <v>150</v>
      </c>
      <c r="C977" s="131" t="s">
        <v>780</v>
      </c>
      <c r="D977" s="120">
        <v>10</v>
      </c>
      <c r="E977" s="99"/>
      <c r="F977" s="38"/>
      <c r="G977" s="22"/>
      <c r="H977" s="23"/>
      <c r="I977" s="22"/>
      <c r="J977" s="22"/>
      <c r="K977" s="22"/>
      <c r="L977" s="22"/>
      <c r="M977" s="100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ht="12.75" customHeight="1">
      <c r="A978" s="201">
        <v>122</v>
      </c>
      <c r="B978" s="99" t="s">
        <v>804</v>
      </c>
      <c r="C978" s="131" t="s">
        <v>780</v>
      </c>
      <c r="D978" s="120">
        <v>25</v>
      </c>
      <c r="E978" s="99"/>
      <c r="F978" s="38"/>
      <c r="G978" s="22"/>
      <c r="H978" s="23"/>
      <c r="I978" s="22"/>
      <c r="J978" s="22"/>
      <c r="K978" s="22"/>
      <c r="L978" s="22"/>
      <c r="M978" s="100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ht="12.75" customHeight="1">
      <c r="A979" s="201">
        <v>123</v>
      </c>
      <c r="B979" s="99" t="s">
        <v>805</v>
      </c>
      <c r="C979" s="131" t="s">
        <v>780</v>
      </c>
      <c r="D979" s="120">
        <v>10</v>
      </c>
      <c r="E979" s="99"/>
      <c r="F979" s="38"/>
      <c r="G979" s="22"/>
      <c r="H979" s="23"/>
      <c r="I979" s="22"/>
      <c r="J979" s="22"/>
      <c r="K979" s="22"/>
      <c r="L979" s="22"/>
      <c r="M979" s="100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12.75" customHeight="1">
      <c r="A980" s="201">
        <v>124</v>
      </c>
      <c r="B980" s="99" t="s">
        <v>258</v>
      </c>
      <c r="C980" s="131" t="s">
        <v>780</v>
      </c>
      <c r="D980" s="120">
        <v>15</v>
      </c>
      <c r="E980" s="99"/>
      <c r="F980" s="38"/>
      <c r="G980" s="22"/>
      <c r="H980" s="23"/>
      <c r="I980" s="22"/>
      <c r="J980" s="22"/>
      <c r="K980" s="22"/>
      <c r="L980" s="22"/>
      <c r="M980" s="10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12.75" customHeight="1">
      <c r="A981" s="201">
        <v>125</v>
      </c>
      <c r="B981" s="99" t="s">
        <v>85</v>
      </c>
      <c r="C981" s="131" t="s">
        <v>780</v>
      </c>
      <c r="D981" s="134">
        <v>1</v>
      </c>
      <c r="E981" s="99"/>
      <c r="F981" s="38"/>
      <c r="G981" s="22"/>
      <c r="H981" s="23"/>
      <c r="I981" s="22"/>
      <c r="J981" s="22"/>
      <c r="K981" s="22"/>
      <c r="L981" s="22"/>
      <c r="M981" s="100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1:256" ht="12.75" customHeight="1">
      <c r="A982" s="201">
        <v>126</v>
      </c>
      <c r="B982" s="99" t="s">
        <v>820</v>
      </c>
      <c r="C982" s="131" t="s">
        <v>780</v>
      </c>
      <c r="D982" s="120">
        <v>5</v>
      </c>
      <c r="E982" s="99"/>
      <c r="F982" s="38"/>
      <c r="G982" s="22"/>
      <c r="H982" s="23"/>
      <c r="I982" s="22"/>
      <c r="J982" s="22"/>
      <c r="K982" s="22"/>
      <c r="L982" s="22"/>
      <c r="M982" s="100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256" ht="12.75" customHeight="1">
      <c r="A983" s="201">
        <v>127</v>
      </c>
      <c r="B983" s="99" t="s">
        <v>151</v>
      </c>
      <c r="C983" s="131" t="s">
        <v>780</v>
      </c>
      <c r="D983" s="120">
        <v>80</v>
      </c>
      <c r="E983" s="99"/>
      <c r="F983" s="38"/>
      <c r="G983" s="22"/>
      <c r="H983" s="23"/>
      <c r="I983" s="22"/>
      <c r="J983" s="22"/>
      <c r="K983" s="22"/>
      <c r="L983" s="22"/>
      <c r="M983" s="100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1:256" ht="12.75" customHeight="1">
      <c r="A984" s="201">
        <v>128</v>
      </c>
      <c r="B984" s="99" t="s">
        <v>154</v>
      </c>
      <c r="C984" s="131" t="s">
        <v>780</v>
      </c>
      <c r="D984" s="120">
        <v>15</v>
      </c>
      <c r="E984" s="99"/>
      <c r="F984" s="38"/>
      <c r="G984" s="22"/>
      <c r="H984" s="23"/>
      <c r="I984" s="22"/>
      <c r="J984" s="22"/>
      <c r="K984" s="22"/>
      <c r="L984" s="22"/>
      <c r="M984" s="100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1:256" ht="12.75" customHeight="1">
      <c r="A985" s="201">
        <v>129</v>
      </c>
      <c r="B985" s="99" t="s">
        <v>155</v>
      </c>
      <c r="C985" s="131" t="s">
        <v>780</v>
      </c>
      <c r="D985" s="120">
        <v>5</v>
      </c>
      <c r="E985" s="99"/>
      <c r="F985" s="38"/>
      <c r="G985" s="22"/>
      <c r="H985" s="23"/>
      <c r="I985" s="22"/>
      <c r="J985" s="22"/>
      <c r="K985" s="22"/>
      <c r="L985" s="22"/>
      <c r="M985" s="100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1:256" ht="12.75" customHeight="1">
      <c r="A986" s="201">
        <v>130</v>
      </c>
      <c r="B986" s="264" t="s">
        <v>674</v>
      </c>
      <c r="C986" s="131" t="s">
        <v>780</v>
      </c>
      <c r="D986" s="120">
        <v>700</v>
      </c>
      <c r="E986" s="99"/>
      <c r="F986" s="38"/>
      <c r="G986" s="22"/>
      <c r="H986" s="23"/>
      <c r="I986" s="22"/>
      <c r="J986" s="22"/>
      <c r="K986" s="22"/>
      <c r="L986" s="22"/>
      <c r="M986" s="100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1:256" ht="12.75" customHeight="1">
      <c r="A987" s="201">
        <v>131</v>
      </c>
      <c r="B987" s="99" t="s">
        <v>806</v>
      </c>
      <c r="C987" s="131" t="s">
        <v>780</v>
      </c>
      <c r="D987" s="120">
        <v>25</v>
      </c>
      <c r="E987" s="99"/>
      <c r="F987" s="38"/>
      <c r="G987" s="22"/>
      <c r="H987" s="23"/>
      <c r="I987" s="22"/>
      <c r="J987" s="22"/>
      <c r="K987" s="22"/>
      <c r="L987" s="22"/>
      <c r="M987" s="100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1:256" ht="12.75" customHeight="1">
      <c r="A988" s="201">
        <v>132</v>
      </c>
      <c r="B988" s="99" t="s">
        <v>816</v>
      </c>
      <c r="C988" s="131" t="s">
        <v>780</v>
      </c>
      <c r="D988" s="134">
        <v>30</v>
      </c>
      <c r="E988" s="99"/>
      <c r="F988" s="38"/>
      <c r="G988" s="22"/>
      <c r="H988" s="23"/>
      <c r="I988" s="22"/>
      <c r="J988" s="22"/>
      <c r="K988" s="22"/>
      <c r="L988" s="22"/>
      <c r="M988" s="100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12.75" customHeight="1">
      <c r="A989" s="201">
        <v>133</v>
      </c>
      <c r="B989" s="99" t="s">
        <v>810</v>
      </c>
      <c r="C989" s="131" t="s">
        <v>737</v>
      </c>
      <c r="D989" s="120">
        <v>5</v>
      </c>
      <c r="E989" s="99"/>
      <c r="F989" s="38"/>
      <c r="G989" s="22"/>
      <c r="H989" s="23"/>
      <c r="I989" s="22"/>
      <c r="J989" s="22"/>
      <c r="K989" s="22"/>
      <c r="L989" s="22"/>
      <c r="M989" s="100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12.75" customHeight="1">
      <c r="A990" s="201">
        <v>134</v>
      </c>
      <c r="B990" s="99" t="s">
        <v>649</v>
      </c>
      <c r="C990" s="131" t="s">
        <v>780</v>
      </c>
      <c r="D990" s="120">
        <v>2</v>
      </c>
      <c r="E990" s="99"/>
      <c r="F990" s="38"/>
      <c r="G990" s="22"/>
      <c r="H990" s="23"/>
      <c r="I990" s="22"/>
      <c r="J990" s="22"/>
      <c r="K990" s="22"/>
      <c r="L990" s="22"/>
      <c r="M990" s="10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12.75" customHeight="1">
      <c r="A991" s="201">
        <v>135</v>
      </c>
      <c r="B991" s="137" t="s">
        <v>156</v>
      </c>
      <c r="C991" s="135" t="s">
        <v>780</v>
      </c>
      <c r="D991" s="136">
        <v>3</v>
      </c>
      <c r="E991" s="137"/>
      <c r="F991" s="138"/>
      <c r="G991" s="39"/>
      <c r="H991" s="139"/>
      <c r="I991" s="22"/>
      <c r="J991" s="22"/>
      <c r="K991" s="22"/>
      <c r="L991" s="22"/>
      <c r="M991" s="100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12.75" customHeight="1">
      <c r="A992" s="201">
        <v>136</v>
      </c>
      <c r="B992" s="99" t="s">
        <v>440</v>
      </c>
      <c r="C992" s="131" t="s">
        <v>780</v>
      </c>
      <c r="D992" s="120">
        <v>12</v>
      </c>
      <c r="E992" s="99"/>
      <c r="F992" s="38"/>
      <c r="G992" s="22"/>
      <c r="H992" s="23"/>
      <c r="I992" s="22"/>
      <c r="J992" s="22"/>
      <c r="K992" s="22"/>
      <c r="L992" s="22"/>
      <c r="M992" s="100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12.75" customHeight="1">
      <c r="A993" s="201">
        <v>137</v>
      </c>
      <c r="B993" s="99" t="s">
        <v>459</v>
      </c>
      <c r="C993" s="131" t="s">
        <v>780</v>
      </c>
      <c r="D993" s="120">
        <v>5</v>
      </c>
      <c r="E993" s="99"/>
      <c r="F993" s="38"/>
      <c r="G993" s="22"/>
      <c r="H993" s="23"/>
      <c r="I993" s="22"/>
      <c r="J993" s="22"/>
      <c r="K993" s="22"/>
      <c r="L993" s="22"/>
      <c r="M993" s="100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12.75" customHeight="1">
      <c r="A994" s="201">
        <v>138</v>
      </c>
      <c r="B994" s="19" t="s">
        <v>452</v>
      </c>
      <c r="C994" s="38" t="s">
        <v>780</v>
      </c>
      <c r="D994" s="21">
        <v>2</v>
      </c>
      <c r="E994" s="38"/>
      <c r="F994" s="20"/>
      <c r="G994" s="22"/>
      <c r="H994" s="23"/>
      <c r="I994" s="22"/>
      <c r="J994" s="22"/>
      <c r="K994" s="22"/>
      <c r="L994" s="22"/>
      <c r="M994" s="100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12.75" customHeight="1">
      <c r="A995" s="201">
        <v>139</v>
      </c>
      <c r="B995" s="19" t="s">
        <v>453</v>
      </c>
      <c r="C995" s="38" t="s">
        <v>780</v>
      </c>
      <c r="D995" s="21">
        <v>2</v>
      </c>
      <c r="E995" s="20"/>
      <c r="F995" s="20"/>
      <c r="G995" s="22"/>
      <c r="H995" s="23"/>
      <c r="I995" s="22"/>
      <c r="J995" s="22"/>
      <c r="K995" s="22"/>
      <c r="L995" s="22"/>
      <c r="M995" s="100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12.75" customHeight="1">
      <c r="A996" s="201">
        <v>140</v>
      </c>
      <c r="B996" s="19" t="s">
        <v>454</v>
      </c>
      <c r="C996" s="38" t="s">
        <v>780</v>
      </c>
      <c r="D996" s="21">
        <v>2</v>
      </c>
      <c r="E996" s="20"/>
      <c r="F996" s="20"/>
      <c r="G996" s="22"/>
      <c r="H996" s="23"/>
      <c r="I996" s="22"/>
      <c r="J996" s="22"/>
      <c r="K996" s="22"/>
      <c r="L996" s="22"/>
      <c r="M996" s="100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12.75" customHeight="1">
      <c r="A997" s="201">
        <v>141</v>
      </c>
      <c r="B997" s="137" t="s">
        <v>90</v>
      </c>
      <c r="C997" s="135" t="s">
        <v>89</v>
      </c>
      <c r="D997" s="136">
        <v>2</v>
      </c>
      <c r="E997" s="137"/>
      <c r="F997" s="138"/>
      <c r="G997" s="39"/>
      <c r="H997" s="139"/>
      <c r="I997" s="22"/>
      <c r="J997" s="22"/>
      <c r="K997" s="22"/>
      <c r="L997" s="22"/>
      <c r="M997" s="100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12.75" customHeight="1">
      <c r="A998" s="201">
        <v>142</v>
      </c>
      <c r="B998" s="99" t="s">
        <v>530</v>
      </c>
      <c r="C998" s="131" t="s">
        <v>780</v>
      </c>
      <c r="D998" s="120">
        <v>2</v>
      </c>
      <c r="E998" s="99"/>
      <c r="F998" s="38"/>
      <c r="G998" s="22"/>
      <c r="H998" s="23"/>
      <c r="I998" s="22"/>
      <c r="J998" s="22"/>
      <c r="K998" s="22"/>
      <c r="L998" s="22"/>
      <c r="M998" s="100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12.75" customHeight="1">
      <c r="A999" s="201">
        <v>143</v>
      </c>
      <c r="B999" s="168" t="s">
        <v>627</v>
      </c>
      <c r="C999" s="169" t="s">
        <v>780</v>
      </c>
      <c r="D999" s="268">
        <v>1</v>
      </c>
      <c r="E999" s="168"/>
      <c r="F999" s="173"/>
      <c r="G999" s="121"/>
      <c r="H999" s="122"/>
      <c r="I999" s="121"/>
      <c r="J999" s="121"/>
      <c r="K999" s="121"/>
      <c r="L999" s="121"/>
      <c r="M999" s="100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12.75" customHeight="1">
      <c r="A1000" s="201">
        <v>144</v>
      </c>
      <c r="B1000" s="178" t="s">
        <v>159</v>
      </c>
      <c r="C1000" s="179" t="s">
        <v>780</v>
      </c>
      <c r="D1000" s="180">
        <v>2</v>
      </c>
      <c r="E1000" s="178"/>
      <c r="F1000" s="181"/>
      <c r="G1000" s="182"/>
      <c r="H1000" s="183"/>
      <c r="I1000" s="182"/>
      <c r="J1000" s="182"/>
      <c r="K1000" s="182"/>
      <c r="L1000" s="182"/>
      <c r="M1000" s="1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12.75" customHeight="1">
      <c r="A1001" s="201">
        <v>145</v>
      </c>
      <c r="B1001" s="247" t="s">
        <v>811</v>
      </c>
      <c r="C1001" s="179" t="s">
        <v>780</v>
      </c>
      <c r="D1001" s="180">
        <v>20</v>
      </c>
      <c r="E1001" s="178"/>
      <c r="F1001" s="181"/>
      <c r="G1001" s="182"/>
      <c r="H1001" s="183"/>
      <c r="I1001" s="182"/>
      <c r="J1001" s="182"/>
      <c r="K1001" s="182"/>
      <c r="L1001" s="182"/>
      <c r="M1001" s="100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12.75" customHeight="1">
      <c r="A1002" s="201">
        <v>146</v>
      </c>
      <c r="B1002" s="178" t="s">
        <v>606</v>
      </c>
      <c r="C1002" s="179" t="s">
        <v>780</v>
      </c>
      <c r="D1002" s="180">
        <v>140</v>
      </c>
      <c r="E1002" s="178"/>
      <c r="F1002" s="181"/>
      <c r="G1002" s="182"/>
      <c r="H1002" s="183"/>
      <c r="I1002" s="182"/>
      <c r="J1002" s="182"/>
      <c r="K1002" s="182"/>
      <c r="L1002" s="182"/>
      <c r="M1002" s="100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12.75" customHeight="1">
      <c r="A1003" s="201">
        <v>147</v>
      </c>
      <c r="B1003" s="174" t="s">
        <v>648</v>
      </c>
      <c r="C1003" s="175" t="s">
        <v>780</v>
      </c>
      <c r="D1003" s="176">
        <v>2</v>
      </c>
      <c r="E1003" s="174"/>
      <c r="F1003" s="177"/>
      <c r="G1003" s="124"/>
      <c r="H1003" s="125"/>
      <c r="I1003" s="124"/>
      <c r="J1003" s="124"/>
      <c r="K1003" s="124"/>
      <c r="L1003" s="124"/>
      <c r="M1003" s="100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12.75" customHeight="1">
      <c r="A1004" s="201">
        <v>148</v>
      </c>
      <c r="B1004" s="99" t="s">
        <v>465</v>
      </c>
      <c r="C1004" s="131" t="s">
        <v>780</v>
      </c>
      <c r="D1004" s="120">
        <v>10</v>
      </c>
      <c r="E1004" s="99"/>
      <c r="F1004" s="38"/>
      <c r="G1004" s="22"/>
      <c r="H1004" s="23"/>
      <c r="I1004" s="22"/>
      <c r="J1004" s="22"/>
      <c r="K1004" s="22"/>
      <c r="L1004" s="22"/>
      <c r="M1004" s="100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12.75" customHeight="1">
      <c r="A1005" s="201">
        <v>149</v>
      </c>
      <c r="B1005" s="166" t="s">
        <v>443</v>
      </c>
      <c r="C1005" s="82" t="s">
        <v>780</v>
      </c>
      <c r="D1005" s="21">
        <v>5</v>
      </c>
      <c r="E1005" s="20"/>
      <c r="F1005" s="20"/>
      <c r="G1005" s="22"/>
      <c r="H1005" s="23"/>
      <c r="I1005" s="22"/>
      <c r="J1005" s="22"/>
      <c r="K1005" s="22"/>
      <c r="L1005" s="22"/>
      <c r="M1005" s="100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12.75" customHeight="1">
      <c r="A1006" s="201">
        <v>150</v>
      </c>
      <c r="B1006" s="99" t="s">
        <v>165</v>
      </c>
      <c r="C1006" s="131" t="s">
        <v>780</v>
      </c>
      <c r="D1006" s="120">
        <v>2</v>
      </c>
      <c r="E1006" s="99"/>
      <c r="F1006" s="38"/>
      <c r="G1006" s="22"/>
      <c r="H1006" s="23"/>
      <c r="I1006" s="22"/>
      <c r="J1006" s="22"/>
      <c r="K1006" s="22"/>
      <c r="L1006" s="22"/>
      <c r="M1006" s="100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12.75" customHeight="1">
      <c r="A1007" s="201">
        <v>151</v>
      </c>
      <c r="B1007" s="99" t="s">
        <v>403</v>
      </c>
      <c r="C1007" s="131" t="s">
        <v>780</v>
      </c>
      <c r="D1007" s="120">
        <v>2</v>
      </c>
      <c r="E1007" s="99"/>
      <c r="F1007" s="38"/>
      <c r="G1007" s="22"/>
      <c r="H1007" s="23"/>
      <c r="I1007" s="22"/>
      <c r="J1007" s="22"/>
      <c r="K1007" s="22"/>
      <c r="L1007" s="22"/>
      <c r="M1007" s="100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12.75" customHeight="1">
      <c r="A1008" s="201">
        <v>152</v>
      </c>
      <c r="B1008" s="99" t="s">
        <v>380</v>
      </c>
      <c r="C1008" s="38" t="s">
        <v>780</v>
      </c>
      <c r="D1008" s="120">
        <v>2</v>
      </c>
      <c r="E1008" s="99"/>
      <c r="F1008" s="38"/>
      <c r="G1008" s="22"/>
      <c r="H1008" s="23"/>
      <c r="I1008" s="22"/>
      <c r="J1008" s="22"/>
      <c r="K1008" s="22"/>
      <c r="L1008" s="22"/>
      <c r="M1008" s="100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12.75" customHeight="1">
      <c r="A1009" s="201">
        <v>153</v>
      </c>
      <c r="B1009" s="99" t="s">
        <v>166</v>
      </c>
      <c r="C1009" s="131" t="s">
        <v>780</v>
      </c>
      <c r="D1009" s="120">
        <v>20</v>
      </c>
      <c r="E1009" s="99"/>
      <c r="F1009" s="38"/>
      <c r="G1009" s="22"/>
      <c r="H1009" s="23"/>
      <c r="I1009" s="22"/>
      <c r="J1009" s="22"/>
      <c r="K1009" s="22"/>
      <c r="L1009" s="22"/>
      <c r="M1009" s="100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12.75" customHeight="1">
      <c r="A1010" s="201">
        <v>154</v>
      </c>
      <c r="B1010" s="99" t="s">
        <v>167</v>
      </c>
      <c r="C1010" s="131" t="s">
        <v>780</v>
      </c>
      <c r="D1010" s="120">
        <v>5</v>
      </c>
      <c r="E1010" s="99"/>
      <c r="F1010" s="142"/>
      <c r="G1010" s="143"/>
      <c r="H1010" s="144"/>
      <c r="I1010" s="143"/>
      <c r="J1010" s="143"/>
      <c r="K1010" s="143"/>
      <c r="L1010" s="143"/>
      <c r="M1010" s="10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12.75" customHeight="1">
      <c r="A1011" s="201">
        <v>155</v>
      </c>
      <c r="B1011" s="99" t="s">
        <v>168</v>
      </c>
      <c r="C1011" s="131" t="s">
        <v>780</v>
      </c>
      <c r="D1011" s="120">
        <v>10</v>
      </c>
      <c r="E1011" s="99"/>
      <c r="F1011" s="142"/>
      <c r="G1011" s="143"/>
      <c r="H1011" s="144"/>
      <c r="I1011" s="143"/>
      <c r="J1011" s="143"/>
      <c r="K1011" s="143"/>
      <c r="L1011" s="143"/>
      <c r="M1011" s="100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12.75" customHeight="1">
      <c r="A1012" s="201">
        <v>156</v>
      </c>
      <c r="B1012" s="168" t="s">
        <v>162</v>
      </c>
      <c r="C1012" s="169" t="s">
        <v>780</v>
      </c>
      <c r="D1012" s="170">
        <v>60</v>
      </c>
      <c r="E1012" s="168"/>
      <c r="F1012" s="236"/>
      <c r="G1012" s="184"/>
      <c r="H1012" s="237"/>
      <c r="I1012" s="184"/>
      <c r="J1012" s="184"/>
      <c r="K1012" s="184"/>
      <c r="L1012" s="184"/>
      <c r="M1012" s="100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12.75" customHeight="1">
      <c r="A1013" s="201">
        <v>157</v>
      </c>
      <c r="B1013" s="178" t="s">
        <v>163</v>
      </c>
      <c r="C1013" s="179" t="s">
        <v>780</v>
      </c>
      <c r="D1013" s="180">
        <v>5</v>
      </c>
      <c r="E1013" s="178"/>
      <c r="F1013" s="181"/>
      <c r="G1013" s="182"/>
      <c r="H1013" s="183"/>
      <c r="I1013" s="182"/>
      <c r="J1013" s="182"/>
      <c r="K1013" s="182"/>
      <c r="L1013" s="182"/>
      <c r="M1013" s="100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256" ht="12.75" customHeight="1">
      <c r="A1014" s="201">
        <v>158</v>
      </c>
      <c r="B1014" s="178" t="s">
        <v>423</v>
      </c>
      <c r="C1014" s="179" t="s">
        <v>780</v>
      </c>
      <c r="D1014" s="180">
        <v>2</v>
      </c>
      <c r="E1014" s="178"/>
      <c r="F1014" s="181"/>
      <c r="G1014" s="182"/>
      <c r="H1014" s="183"/>
      <c r="I1014" s="182"/>
      <c r="J1014" s="182"/>
      <c r="K1014" s="182"/>
      <c r="L1014" s="182"/>
      <c r="M1014" s="100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1:256" ht="12.75" customHeight="1">
      <c r="A1015" s="201">
        <v>159</v>
      </c>
      <c r="B1015" s="178" t="s">
        <v>425</v>
      </c>
      <c r="C1015" s="179" t="s">
        <v>780</v>
      </c>
      <c r="D1015" s="180">
        <v>2</v>
      </c>
      <c r="E1015" s="178"/>
      <c r="F1015" s="181"/>
      <c r="G1015" s="182"/>
      <c r="H1015" s="183"/>
      <c r="I1015" s="182"/>
      <c r="J1015" s="182"/>
      <c r="K1015" s="182"/>
      <c r="L1015" s="182"/>
      <c r="M1015" s="100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1:256" ht="12.75" customHeight="1">
      <c r="A1016" s="201">
        <v>160</v>
      </c>
      <c r="B1016" s="178" t="s">
        <v>169</v>
      </c>
      <c r="C1016" s="179" t="s">
        <v>780</v>
      </c>
      <c r="D1016" s="180">
        <v>2</v>
      </c>
      <c r="E1016" s="178"/>
      <c r="F1016" s="181"/>
      <c r="G1016" s="182"/>
      <c r="H1016" s="183"/>
      <c r="I1016" s="182"/>
      <c r="J1016" s="182"/>
      <c r="K1016" s="182"/>
      <c r="L1016" s="182"/>
      <c r="M1016" s="100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1:256" ht="12.75" customHeight="1">
      <c r="A1017" s="201">
        <v>161</v>
      </c>
      <c r="B1017" s="269" t="s">
        <v>235</v>
      </c>
      <c r="C1017" s="179" t="s">
        <v>780</v>
      </c>
      <c r="D1017" s="180">
        <v>2</v>
      </c>
      <c r="E1017" s="178"/>
      <c r="F1017" s="181"/>
      <c r="G1017" s="182"/>
      <c r="H1017" s="183"/>
      <c r="I1017" s="182"/>
      <c r="J1017" s="182"/>
      <c r="K1017" s="182"/>
      <c r="L1017" s="182"/>
      <c r="M1017" s="100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1:256" ht="12.75" customHeight="1">
      <c r="A1018" s="201">
        <v>162</v>
      </c>
      <c r="B1018" s="269" t="s">
        <v>211</v>
      </c>
      <c r="C1018" s="179" t="s">
        <v>780</v>
      </c>
      <c r="D1018" s="180">
        <v>40</v>
      </c>
      <c r="E1018" s="178"/>
      <c r="F1018" s="181"/>
      <c r="G1018" s="182"/>
      <c r="H1018" s="183"/>
      <c r="I1018" s="182"/>
      <c r="J1018" s="182"/>
      <c r="K1018" s="182"/>
      <c r="L1018" s="182"/>
      <c r="M1018" s="100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1:256" ht="12.75" customHeight="1">
      <c r="A1019" s="201">
        <v>163</v>
      </c>
      <c r="B1019" s="270" t="s">
        <v>224</v>
      </c>
      <c r="C1019" s="179" t="s">
        <v>780</v>
      </c>
      <c r="D1019" s="180">
        <v>5</v>
      </c>
      <c r="E1019" s="178"/>
      <c r="F1019" s="181"/>
      <c r="G1019" s="182"/>
      <c r="H1019" s="183"/>
      <c r="I1019" s="182"/>
      <c r="J1019" s="182"/>
      <c r="K1019" s="182"/>
      <c r="L1019" s="182"/>
      <c r="M1019" s="100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1:256" ht="12.75" customHeight="1">
      <c r="A1020" s="201">
        <v>164</v>
      </c>
      <c r="B1020" s="271" t="s">
        <v>170</v>
      </c>
      <c r="C1020" s="179" t="s">
        <v>780</v>
      </c>
      <c r="D1020" s="180">
        <v>10</v>
      </c>
      <c r="E1020" s="178"/>
      <c r="F1020" s="181"/>
      <c r="G1020" s="182"/>
      <c r="H1020" s="183"/>
      <c r="I1020" s="182"/>
      <c r="J1020" s="182"/>
      <c r="K1020" s="182"/>
      <c r="L1020" s="182"/>
      <c r="M1020" s="10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1:256" ht="12.75" customHeight="1">
      <c r="A1021" s="201">
        <v>165</v>
      </c>
      <c r="B1021" s="269" t="s">
        <v>171</v>
      </c>
      <c r="C1021" s="179" t="s">
        <v>780</v>
      </c>
      <c r="D1021" s="180">
        <v>10</v>
      </c>
      <c r="E1021" s="178"/>
      <c r="F1021" s="181"/>
      <c r="G1021" s="182"/>
      <c r="H1021" s="183"/>
      <c r="I1021" s="182"/>
      <c r="J1021" s="182"/>
      <c r="K1021" s="182"/>
      <c r="L1021" s="182"/>
      <c r="M1021" s="100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1:256" ht="12.75" customHeight="1">
      <c r="A1022" s="201">
        <v>166</v>
      </c>
      <c r="B1022" s="269" t="s">
        <v>175</v>
      </c>
      <c r="C1022" s="179" t="s">
        <v>780</v>
      </c>
      <c r="D1022" s="180">
        <v>5</v>
      </c>
      <c r="E1022" s="178"/>
      <c r="F1022" s="181"/>
      <c r="G1022" s="182"/>
      <c r="H1022" s="183"/>
      <c r="I1022" s="182"/>
      <c r="J1022" s="182"/>
      <c r="K1022" s="182"/>
      <c r="L1022" s="182"/>
      <c r="M1022" s="100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1:256" ht="12.75" customHeight="1">
      <c r="A1023" s="201">
        <v>167</v>
      </c>
      <c r="B1023" s="269" t="s">
        <v>176</v>
      </c>
      <c r="C1023" s="179" t="s">
        <v>780</v>
      </c>
      <c r="D1023" s="180">
        <v>6</v>
      </c>
      <c r="E1023" s="178"/>
      <c r="F1023" s="181"/>
      <c r="G1023" s="182"/>
      <c r="H1023" s="183"/>
      <c r="I1023" s="182"/>
      <c r="J1023" s="182"/>
      <c r="K1023" s="182"/>
      <c r="L1023" s="182"/>
      <c r="M1023" s="100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1:256" ht="12.75" customHeight="1">
      <c r="A1024" s="201">
        <v>168</v>
      </c>
      <c r="B1024" s="272" t="s">
        <v>660</v>
      </c>
      <c r="C1024" s="186" t="s">
        <v>780</v>
      </c>
      <c r="D1024" s="187">
        <v>2</v>
      </c>
      <c r="E1024" s="185"/>
      <c r="F1024" s="188"/>
      <c r="G1024" s="189"/>
      <c r="H1024" s="190"/>
      <c r="I1024" s="182"/>
      <c r="J1024" s="182"/>
      <c r="K1024" s="182"/>
      <c r="L1024" s="182"/>
      <c r="M1024" s="100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1:256" ht="12.75" customHeight="1">
      <c r="A1025" s="201">
        <v>169</v>
      </c>
      <c r="B1025" s="269" t="s">
        <v>178</v>
      </c>
      <c r="C1025" s="181" t="s">
        <v>780</v>
      </c>
      <c r="D1025" s="180">
        <v>2</v>
      </c>
      <c r="E1025" s="178"/>
      <c r="F1025" s="181"/>
      <c r="G1025" s="182"/>
      <c r="H1025" s="183"/>
      <c r="I1025" s="182"/>
      <c r="J1025" s="182"/>
      <c r="K1025" s="182"/>
      <c r="L1025" s="182"/>
      <c r="M1025" s="100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2.75" customHeight="1">
      <c r="A1026" s="201">
        <v>170</v>
      </c>
      <c r="B1026" s="269" t="s">
        <v>179</v>
      </c>
      <c r="C1026" s="181" t="s">
        <v>780</v>
      </c>
      <c r="D1026" s="180">
        <v>10</v>
      </c>
      <c r="E1026" s="178"/>
      <c r="F1026" s="181"/>
      <c r="G1026" s="182"/>
      <c r="H1026" s="183"/>
      <c r="I1026" s="182"/>
      <c r="J1026" s="182"/>
      <c r="K1026" s="182"/>
      <c r="L1026" s="182"/>
      <c r="M1026" s="100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2.75" customHeight="1">
      <c r="A1027" s="201">
        <v>171</v>
      </c>
      <c r="B1027" s="269" t="s">
        <v>180</v>
      </c>
      <c r="C1027" s="181" t="s">
        <v>780</v>
      </c>
      <c r="D1027" s="180">
        <v>20</v>
      </c>
      <c r="E1027" s="178"/>
      <c r="F1027" s="181"/>
      <c r="G1027" s="182"/>
      <c r="H1027" s="183"/>
      <c r="I1027" s="182"/>
      <c r="J1027" s="182"/>
      <c r="K1027" s="182"/>
      <c r="L1027" s="182"/>
      <c r="M1027" s="100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12.75" customHeight="1">
      <c r="A1028" s="201">
        <v>172</v>
      </c>
      <c r="B1028" s="269" t="s">
        <v>181</v>
      </c>
      <c r="C1028" s="179" t="s">
        <v>780</v>
      </c>
      <c r="D1028" s="180">
        <v>5</v>
      </c>
      <c r="E1028" s="178"/>
      <c r="F1028" s="181"/>
      <c r="G1028" s="182"/>
      <c r="H1028" s="183"/>
      <c r="I1028" s="182"/>
      <c r="J1028" s="182"/>
      <c r="K1028" s="182"/>
      <c r="L1028" s="182"/>
      <c r="M1028" s="100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12.75" customHeight="1">
      <c r="A1029" s="201">
        <v>173</v>
      </c>
      <c r="B1029" s="233" t="s">
        <v>182</v>
      </c>
      <c r="C1029" s="179" t="s">
        <v>780</v>
      </c>
      <c r="D1029" s="180">
        <v>5</v>
      </c>
      <c r="E1029" s="178"/>
      <c r="F1029" s="181"/>
      <c r="G1029" s="182"/>
      <c r="H1029" s="183"/>
      <c r="I1029" s="182"/>
      <c r="J1029" s="182"/>
      <c r="K1029" s="182"/>
      <c r="L1029" s="182"/>
      <c r="M1029" s="100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1:256" ht="12.75" customHeight="1">
      <c r="A1030" s="201">
        <v>174</v>
      </c>
      <c r="B1030" s="273" t="s">
        <v>205</v>
      </c>
      <c r="C1030" s="215" t="s">
        <v>780</v>
      </c>
      <c r="D1030" s="216">
        <v>60</v>
      </c>
      <c r="E1030" s="215"/>
      <c r="F1030" s="215"/>
      <c r="G1030" s="182"/>
      <c r="H1030" s="183"/>
      <c r="I1030" s="182"/>
      <c r="J1030" s="182"/>
      <c r="K1030" s="182"/>
      <c r="L1030" s="182"/>
      <c r="M1030" s="10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1:256" ht="12.75" customHeight="1">
      <c r="A1031" s="201">
        <v>175</v>
      </c>
      <c r="B1031" s="273" t="s">
        <v>206</v>
      </c>
      <c r="C1031" s="215" t="s">
        <v>780</v>
      </c>
      <c r="D1031" s="216">
        <v>250</v>
      </c>
      <c r="E1031" s="215"/>
      <c r="F1031" s="215"/>
      <c r="G1031" s="182"/>
      <c r="H1031" s="183"/>
      <c r="I1031" s="182"/>
      <c r="J1031" s="182"/>
      <c r="K1031" s="182"/>
      <c r="L1031" s="182"/>
      <c r="M1031" s="100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:256" ht="12.75" customHeight="1">
      <c r="A1032" s="201">
        <v>176</v>
      </c>
      <c r="B1032" s="308" t="s">
        <v>702</v>
      </c>
      <c r="C1032" s="215" t="s">
        <v>780</v>
      </c>
      <c r="D1032" s="274">
        <v>50</v>
      </c>
      <c r="E1032" s="215"/>
      <c r="F1032" s="215"/>
      <c r="G1032" s="275"/>
      <c r="H1032" s="183"/>
      <c r="I1032" s="182"/>
      <c r="J1032" s="182"/>
      <c r="K1032" s="182"/>
      <c r="L1032" s="182"/>
      <c r="M1032" s="100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1:256" ht="12.75" customHeight="1">
      <c r="A1033" s="201">
        <v>177</v>
      </c>
      <c r="B1033" s="99" t="s">
        <v>192</v>
      </c>
      <c r="C1033" s="177" t="s">
        <v>780</v>
      </c>
      <c r="D1033" s="176">
        <v>2</v>
      </c>
      <c r="E1033" s="174"/>
      <c r="F1033" s="177"/>
      <c r="G1033" s="124"/>
      <c r="H1033" s="125"/>
      <c r="I1033" s="124"/>
      <c r="J1033" s="124"/>
      <c r="K1033" s="124"/>
      <c r="L1033" s="124"/>
      <c r="M1033" s="100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1:256" ht="12.75" customHeight="1">
      <c r="A1034" s="201">
        <v>178</v>
      </c>
      <c r="B1034" s="99" t="s">
        <v>193</v>
      </c>
      <c r="C1034" s="38" t="s">
        <v>780</v>
      </c>
      <c r="D1034" s="120">
        <v>40</v>
      </c>
      <c r="E1034" s="99"/>
      <c r="F1034" s="38"/>
      <c r="G1034" s="22"/>
      <c r="H1034" s="23"/>
      <c r="I1034" s="22"/>
      <c r="J1034" s="22"/>
      <c r="K1034" s="22"/>
      <c r="L1034" s="22"/>
      <c r="M1034" s="100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1:256" ht="12.75" customHeight="1">
      <c r="A1035" s="201">
        <v>179</v>
      </c>
      <c r="B1035" s="99" t="s">
        <v>194</v>
      </c>
      <c r="C1035" s="38" t="s">
        <v>780</v>
      </c>
      <c r="D1035" s="120">
        <v>5</v>
      </c>
      <c r="E1035" s="99"/>
      <c r="F1035" s="38"/>
      <c r="G1035" s="22"/>
      <c r="H1035" s="23"/>
      <c r="I1035" s="22"/>
      <c r="J1035" s="22"/>
      <c r="K1035" s="22"/>
      <c r="L1035" s="22"/>
      <c r="M1035" s="100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1:256" ht="12.75" customHeight="1">
      <c r="A1036" s="201">
        <v>180</v>
      </c>
      <c r="B1036" s="99" t="s">
        <v>195</v>
      </c>
      <c r="C1036" s="38" t="s">
        <v>780</v>
      </c>
      <c r="D1036" s="120">
        <v>15</v>
      </c>
      <c r="E1036" s="99"/>
      <c r="F1036" s="38"/>
      <c r="G1036" s="22"/>
      <c r="H1036" s="23"/>
      <c r="I1036" s="22"/>
      <c r="J1036" s="22"/>
      <c r="K1036" s="22"/>
      <c r="L1036" s="22"/>
      <c r="M1036" s="100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1:256" ht="12.75" customHeight="1">
      <c r="A1037" s="201">
        <v>181</v>
      </c>
      <c r="B1037" s="99" t="s">
        <v>198</v>
      </c>
      <c r="C1037" s="131" t="s">
        <v>737</v>
      </c>
      <c r="D1037" s="120">
        <v>30</v>
      </c>
      <c r="E1037" s="99"/>
      <c r="F1037" s="38"/>
      <c r="G1037" s="22"/>
      <c r="H1037" s="23"/>
      <c r="I1037" s="22"/>
      <c r="J1037" s="22"/>
      <c r="K1037" s="22"/>
      <c r="L1037" s="22"/>
      <c r="M1037" s="100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1:256" ht="12.75" customHeight="1">
      <c r="A1038" s="201">
        <v>182</v>
      </c>
      <c r="B1038" s="99" t="s">
        <v>413</v>
      </c>
      <c r="C1038" s="131" t="s">
        <v>780</v>
      </c>
      <c r="D1038" s="120">
        <v>40</v>
      </c>
      <c r="E1038" s="99"/>
      <c r="F1038" s="38"/>
      <c r="G1038" s="22"/>
      <c r="H1038" s="23"/>
      <c r="I1038" s="22"/>
      <c r="J1038" s="22"/>
      <c r="K1038" s="22"/>
      <c r="L1038" s="22"/>
      <c r="M1038" s="100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1:256" ht="12.75" customHeight="1">
      <c r="A1039" s="201">
        <v>183</v>
      </c>
      <c r="B1039" s="99" t="s">
        <v>414</v>
      </c>
      <c r="C1039" s="131" t="s">
        <v>780</v>
      </c>
      <c r="D1039" s="134">
        <v>50</v>
      </c>
      <c r="E1039" s="99"/>
      <c r="F1039" s="38"/>
      <c r="G1039" s="22"/>
      <c r="H1039" s="23"/>
      <c r="I1039" s="22"/>
      <c r="J1039" s="22"/>
      <c r="K1039" s="22"/>
      <c r="L1039" s="22"/>
      <c r="M1039" s="100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1:256" ht="12.75" customHeight="1">
      <c r="A1040" s="201">
        <v>184</v>
      </c>
      <c r="B1040" s="99" t="s">
        <v>199</v>
      </c>
      <c r="C1040" s="131" t="s">
        <v>780</v>
      </c>
      <c r="D1040" s="134">
        <v>15</v>
      </c>
      <c r="E1040" s="99"/>
      <c r="F1040" s="38"/>
      <c r="G1040" s="22"/>
      <c r="H1040" s="23"/>
      <c r="I1040" s="22"/>
      <c r="J1040" s="22"/>
      <c r="K1040" s="22"/>
      <c r="L1040" s="22"/>
      <c r="M1040" s="10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1:256" ht="12.75" customHeight="1">
      <c r="A1041" s="201">
        <v>185</v>
      </c>
      <c r="B1041" s="99" t="s">
        <v>808</v>
      </c>
      <c r="C1041" s="131" t="s">
        <v>780</v>
      </c>
      <c r="D1041" s="120">
        <v>200</v>
      </c>
      <c r="E1041" s="99"/>
      <c r="F1041" s="38"/>
      <c r="G1041" s="22"/>
      <c r="H1041" s="23"/>
      <c r="I1041" s="22"/>
      <c r="J1041" s="22"/>
      <c r="K1041" s="22"/>
      <c r="L1041" s="22"/>
      <c r="M1041" s="100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1:256" ht="12.75" customHeight="1">
      <c r="A1042" s="201">
        <v>186</v>
      </c>
      <c r="B1042" s="99" t="s">
        <v>809</v>
      </c>
      <c r="C1042" s="131" t="s">
        <v>780</v>
      </c>
      <c r="D1042" s="120">
        <v>100</v>
      </c>
      <c r="E1042" s="99"/>
      <c r="F1042" s="38"/>
      <c r="G1042" s="22"/>
      <c r="H1042" s="23"/>
      <c r="I1042" s="22"/>
      <c r="J1042" s="22"/>
      <c r="K1042" s="22"/>
      <c r="L1042" s="22"/>
      <c r="M1042" s="100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1:256" ht="12.75" customHeight="1">
      <c r="A1043" s="201">
        <v>187</v>
      </c>
      <c r="B1043" s="99" t="s">
        <v>664</v>
      </c>
      <c r="C1043" s="131" t="s">
        <v>737</v>
      </c>
      <c r="D1043" s="120">
        <v>10</v>
      </c>
      <c r="E1043" s="99"/>
      <c r="F1043" s="38"/>
      <c r="G1043" s="22"/>
      <c r="H1043" s="23"/>
      <c r="I1043" s="22"/>
      <c r="J1043" s="22"/>
      <c r="K1043" s="22"/>
      <c r="L1043" s="22"/>
      <c r="M1043" s="100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1:256" ht="12.75" customHeight="1">
      <c r="A1044" s="201">
        <v>188</v>
      </c>
      <c r="B1044" s="99" t="s">
        <v>665</v>
      </c>
      <c r="C1044" s="131" t="s">
        <v>780</v>
      </c>
      <c r="D1044" s="120">
        <v>2</v>
      </c>
      <c r="E1044" s="99"/>
      <c r="F1044" s="38"/>
      <c r="G1044" s="22"/>
      <c r="H1044" s="23"/>
      <c r="I1044" s="22"/>
      <c r="J1044" s="22"/>
      <c r="K1044" s="22"/>
      <c r="L1044" s="22"/>
      <c r="M1044" s="100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1:256" ht="12.75" customHeight="1">
      <c r="A1045" s="201">
        <v>189</v>
      </c>
      <c r="B1045" s="99" t="s">
        <v>212</v>
      </c>
      <c r="C1045" s="131" t="s">
        <v>780</v>
      </c>
      <c r="D1045" s="120">
        <v>140</v>
      </c>
      <c r="E1045" s="99"/>
      <c r="F1045" s="38"/>
      <c r="G1045" s="22"/>
      <c r="H1045" s="23"/>
      <c r="I1045" s="22"/>
      <c r="J1045" s="22"/>
      <c r="K1045" s="22"/>
      <c r="L1045" s="22"/>
      <c r="M1045" s="100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1:256" ht="12.75" customHeight="1">
      <c r="A1046" s="201">
        <v>190</v>
      </c>
      <c r="B1046" s="99" t="s">
        <v>186</v>
      </c>
      <c r="C1046" s="131" t="s">
        <v>737</v>
      </c>
      <c r="D1046" s="120">
        <v>2</v>
      </c>
      <c r="E1046" s="99"/>
      <c r="F1046" s="38"/>
      <c r="G1046" s="22"/>
      <c r="H1046" s="23"/>
      <c r="I1046" s="22"/>
      <c r="J1046" s="22"/>
      <c r="K1046" s="22"/>
      <c r="L1046" s="22"/>
      <c r="M1046" s="100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1:256" ht="12.75" customHeight="1">
      <c r="A1047" s="201">
        <v>191</v>
      </c>
      <c r="B1047" s="137" t="s">
        <v>220</v>
      </c>
      <c r="C1047" s="135" t="s">
        <v>780</v>
      </c>
      <c r="D1047" s="136">
        <v>50</v>
      </c>
      <c r="E1047" s="137"/>
      <c r="F1047" s="138"/>
      <c r="G1047" s="39"/>
      <c r="H1047" s="139"/>
      <c r="I1047" s="22"/>
      <c r="J1047" s="22"/>
      <c r="K1047" s="22"/>
      <c r="L1047" s="22"/>
      <c r="M1047" s="100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1:256" ht="12.75" customHeight="1">
      <c r="A1048" s="201">
        <v>192</v>
      </c>
      <c r="B1048" s="99" t="s">
        <v>703</v>
      </c>
      <c r="C1048" s="131" t="s">
        <v>780</v>
      </c>
      <c r="D1048" s="120">
        <v>2</v>
      </c>
      <c r="E1048" s="99"/>
      <c r="F1048" s="38"/>
      <c r="G1048" s="22"/>
      <c r="H1048" s="23"/>
      <c r="I1048" s="22"/>
      <c r="J1048" s="22"/>
      <c r="K1048" s="22"/>
      <c r="L1048" s="22"/>
      <c r="M1048" s="100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1:256" ht="12.75" customHeight="1">
      <c r="A1049" s="201">
        <v>193</v>
      </c>
      <c r="B1049" s="99" t="s">
        <v>684</v>
      </c>
      <c r="C1049" s="131" t="s">
        <v>780</v>
      </c>
      <c r="D1049" s="120">
        <v>2</v>
      </c>
      <c r="E1049" s="99"/>
      <c r="F1049" s="38"/>
      <c r="G1049" s="22"/>
      <c r="H1049" s="23"/>
      <c r="I1049" s="22"/>
      <c r="J1049" s="22"/>
      <c r="K1049" s="22"/>
      <c r="L1049" s="22"/>
      <c r="M1049" s="100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1:256" ht="12.75" customHeight="1">
      <c r="A1050" s="201">
        <v>194</v>
      </c>
      <c r="B1050" s="99" t="s">
        <v>369</v>
      </c>
      <c r="C1050" s="131" t="s">
        <v>780</v>
      </c>
      <c r="D1050" s="120">
        <v>10</v>
      </c>
      <c r="E1050" s="99"/>
      <c r="F1050" s="38"/>
      <c r="G1050" s="22"/>
      <c r="H1050" s="23"/>
      <c r="I1050" s="22"/>
      <c r="J1050" s="22"/>
      <c r="K1050" s="22"/>
      <c r="L1050" s="22"/>
      <c r="M1050" s="10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1:256" ht="12.75" customHeight="1">
      <c r="A1051" s="201">
        <v>195</v>
      </c>
      <c r="B1051" s="99" t="s">
        <v>540</v>
      </c>
      <c r="C1051" s="131" t="s">
        <v>780</v>
      </c>
      <c r="D1051" s="120">
        <v>2</v>
      </c>
      <c r="E1051" s="99"/>
      <c r="F1051" s="38"/>
      <c r="G1051" s="22"/>
      <c r="H1051" s="23"/>
      <c r="I1051" s="22"/>
      <c r="J1051" s="22"/>
      <c r="K1051" s="22"/>
      <c r="L1051" s="22"/>
      <c r="M1051" s="100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1:256" ht="12.75" customHeight="1">
      <c r="A1052" s="201">
        <v>196</v>
      </c>
      <c r="B1052" s="99" t="s">
        <v>591</v>
      </c>
      <c r="C1052" s="131" t="s">
        <v>780</v>
      </c>
      <c r="D1052" s="120">
        <v>5</v>
      </c>
      <c r="E1052" s="99"/>
      <c r="F1052" s="20"/>
      <c r="G1052" s="22"/>
      <c r="H1052" s="23"/>
      <c r="I1052" s="22"/>
      <c r="J1052" s="22"/>
      <c r="K1052" s="22"/>
      <c r="L1052" s="22"/>
      <c r="M1052" s="100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1:256" ht="12.75" customHeight="1">
      <c r="A1053" s="201">
        <v>197</v>
      </c>
      <c r="B1053" s="99" t="s">
        <v>589</v>
      </c>
      <c r="C1053" s="131" t="s">
        <v>780</v>
      </c>
      <c r="D1053" s="120">
        <v>5</v>
      </c>
      <c r="E1053" s="99"/>
      <c r="F1053" s="20"/>
      <c r="G1053" s="22"/>
      <c r="H1053" s="23"/>
      <c r="I1053" s="22"/>
      <c r="J1053" s="22"/>
      <c r="K1053" s="22"/>
      <c r="L1053" s="22"/>
      <c r="M1053" s="100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1:256" ht="12.75" customHeight="1">
      <c r="A1054" s="201">
        <v>198</v>
      </c>
      <c r="B1054" s="99" t="s">
        <v>590</v>
      </c>
      <c r="C1054" s="131" t="s">
        <v>780</v>
      </c>
      <c r="D1054" s="120">
        <v>5</v>
      </c>
      <c r="E1054" s="99"/>
      <c r="F1054" s="20"/>
      <c r="G1054" s="22"/>
      <c r="H1054" s="23"/>
      <c r="I1054" s="22"/>
      <c r="J1054" s="22"/>
      <c r="K1054" s="22"/>
      <c r="L1054" s="22"/>
      <c r="M1054" s="100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</row>
    <row r="1055" spans="1:256" ht="12.75" customHeight="1">
      <c r="A1055" s="201">
        <v>199</v>
      </c>
      <c r="B1055" s="99" t="s">
        <v>792</v>
      </c>
      <c r="C1055" s="131" t="s">
        <v>780</v>
      </c>
      <c r="D1055" s="120">
        <v>30</v>
      </c>
      <c r="E1055" s="99"/>
      <c r="F1055" s="38"/>
      <c r="G1055" s="22"/>
      <c r="H1055" s="23"/>
      <c r="I1055" s="22"/>
      <c r="J1055" s="22"/>
      <c r="K1055" s="22"/>
      <c r="L1055" s="22"/>
      <c r="M1055" s="100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</row>
    <row r="1056" spans="1:256" ht="12.75" customHeight="1">
      <c r="A1056" s="201">
        <v>200</v>
      </c>
      <c r="B1056" s="99" t="s">
        <v>671</v>
      </c>
      <c r="C1056" s="131" t="s">
        <v>780</v>
      </c>
      <c r="D1056" s="134">
        <v>5</v>
      </c>
      <c r="E1056" s="99"/>
      <c r="F1056" s="38"/>
      <c r="G1056" s="22"/>
      <c r="H1056" s="23"/>
      <c r="I1056" s="22"/>
      <c r="J1056" s="22"/>
      <c r="K1056" s="22"/>
      <c r="L1056" s="22"/>
      <c r="M1056" s="100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</row>
    <row r="1057" spans="1:256" ht="12.75" customHeight="1">
      <c r="A1057" s="201">
        <v>201</v>
      </c>
      <c r="B1057" s="99" t="s">
        <v>673</v>
      </c>
      <c r="C1057" s="131" t="s">
        <v>780</v>
      </c>
      <c r="D1057" s="120">
        <v>60</v>
      </c>
      <c r="E1057" s="99"/>
      <c r="F1057" s="38"/>
      <c r="G1057" s="22"/>
      <c r="H1057" s="23"/>
      <c r="I1057" s="22"/>
      <c r="J1057" s="22"/>
      <c r="K1057" s="22"/>
      <c r="L1057" s="22"/>
      <c r="M1057" s="100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</row>
    <row r="1058" spans="1:256" ht="12.75" customHeight="1">
      <c r="A1058" s="201">
        <v>202</v>
      </c>
      <c r="B1058" s="99" t="s">
        <v>225</v>
      </c>
      <c r="C1058" s="131" t="s">
        <v>780</v>
      </c>
      <c r="D1058" s="120">
        <v>2</v>
      </c>
      <c r="E1058" s="99"/>
      <c r="F1058" s="38"/>
      <c r="G1058" s="22"/>
      <c r="H1058" s="23"/>
      <c r="I1058" s="22"/>
      <c r="J1058" s="22"/>
      <c r="K1058" s="22"/>
      <c r="L1058" s="22"/>
      <c r="M1058" s="100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</row>
    <row r="1059" spans="1:256" ht="12.75" customHeight="1">
      <c r="A1059" s="201">
        <v>203</v>
      </c>
      <c r="B1059" s="262" t="s">
        <v>817</v>
      </c>
      <c r="C1059" s="263" t="s">
        <v>780</v>
      </c>
      <c r="D1059" s="145">
        <v>80</v>
      </c>
      <c r="E1059" s="172"/>
      <c r="F1059" s="163"/>
      <c r="G1059" s="146"/>
      <c r="H1059" s="153"/>
      <c r="I1059" s="146"/>
      <c r="J1059" s="146"/>
      <c r="K1059" s="22"/>
      <c r="L1059" s="22"/>
      <c r="M1059" s="100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</row>
    <row r="1060" spans="1:256" ht="12.75" customHeight="1">
      <c r="A1060" s="201">
        <v>204</v>
      </c>
      <c r="B1060" s="99" t="s">
        <v>550</v>
      </c>
      <c r="C1060" s="38" t="s">
        <v>780</v>
      </c>
      <c r="D1060" s="120">
        <v>10</v>
      </c>
      <c r="E1060" s="99"/>
      <c r="F1060" s="38"/>
      <c r="G1060" s="22"/>
      <c r="H1060" s="23"/>
      <c r="I1060" s="22"/>
      <c r="J1060" s="22"/>
      <c r="K1060" s="22"/>
      <c r="L1060" s="22"/>
      <c r="M1060" s="10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</row>
    <row r="1061" spans="1:256" ht="12.75" customHeight="1">
      <c r="A1061" s="201">
        <v>205</v>
      </c>
      <c r="B1061" s="99" t="s">
        <v>551</v>
      </c>
      <c r="C1061" s="38" t="s">
        <v>780</v>
      </c>
      <c r="D1061" s="120">
        <v>10</v>
      </c>
      <c r="E1061" s="99"/>
      <c r="F1061" s="38"/>
      <c r="G1061" s="22"/>
      <c r="H1061" s="23"/>
      <c r="I1061" s="22"/>
      <c r="J1061" s="22"/>
      <c r="K1061" s="22"/>
      <c r="L1061" s="22"/>
      <c r="M1061" s="100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</row>
    <row r="1062" spans="1:256" ht="12.75" customHeight="1">
      <c r="A1062" s="201">
        <v>206</v>
      </c>
      <c r="B1062" s="99" t="s">
        <v>704</v>
      </c>
      <c r="C1062" s="131" t="s">
        <v>87</v>
      </c>
      <c r="D1062" s="134">
        <v>60</v>
      </c>
      <c r="E1062" s="99"/>
      <c r="F1062" s="38"/>
      <c r="G1062" s="22"/>
      <c r="H1062" s="23"/>
      <c r="I1062" s="22"/>
      <c r="J1062" s="22"/>
      <c r="K1062" s="22"/>
      <c r="L1062" s="22"/>
      <c r="M1062" s="100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</row>
    <row r="1063" spans="1:256" ht="12.75" customHeight="1">
      <c r="A1063" s="201">
        <v>207</v>
      </c>
      <c r="B1063" s="99" t="s">
        <v>705</v>
      </c>
      <c r="C1063" s="131" t="s">
        <v>87</v>
      </c>
      <c r="D1063" s="120">
        <v>100</v>
      </c>
      <c r="E1063" s="99"/>
      <c r="F1063" s="38"/>
      <c r="G1063" s="22"/>
      <c r="H1063" s="23"/>
      <c r="I1063" s="22"/>
      <c r="J1063" s="22"/>
      <c r="K1063" s="22"/>
      <c r="L1063" s="22"/>
      <c r="M1063" s="100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</row>
    <row r="1064" spans="1:256" ht="12.75" customHeight="1">
      <c r="A1064" s="201">
        <v>208</v>
      </c>
      <c r="B1064" s="99" t="s">
        <v>581</v>
      </c>
      <c r="C1064" s="131" t="s">
        <v>780</v>
      </c>
      <c r="D1064" s="120">
        <v>20</v>
      </c>
      <c r="E1064" s="99"/>
      <c r="F1064" s="38"/>
      <c r="G1064" s="22"/>
      <c r="H1064" s="23"/>
      <c r="I1064" s="22"/>
      <c r="J1064" s="22"/>
      <c r="K1064" s="22"/>
      <c r="L1064" s="22"/>
      <c r="M1064" s="100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</row>
    <row r="1065" spans="1:256" ht="12.75" customHeight="1">
      <c r="A1065" s="201">
        <v>209</v>
      </c>
      <c r="B1065" s="99" t="s">
        <v>227</v>
      </c>
      <c r="C1065" s="38" t="s">
        <v>780</v>
      </c>
      <c r="D1065" s="120">
        <v>20</v>
      </c>
      <c r="E1065" s="99"/>
      <c r="F1065" s="38"/>
      <c r="G1065" s="22"/>
      <c r="H1065" s="23"/>
      <c r="I1065" s="22"/>
      <c r="J1065" s="22"/>
      <c r="K1065" s="22"/>
      <c r="L1065" s="22"/>
      <c r="M1065" s="100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</row>
    <row r="1066" spans="1:256" ht="12.75" customHeight="1">
      <c r="A1066" s="201">
        <v>210</v>
      </c>
      <c r="B1066" s="99" t="s">
        <v>228</v>
      </c>
      <c r="C1066" s="38" t="s">
        <v>780</v>
      </c>
      <c r="D1066" s="120">
        <v>20</v>
      </c>
      <c r="E1066" s="99"/>
      <c r="F1066" s="38"/>
      <c r="G1066" s="22"/>
      <c r="H1066" s="23"/>
      <c r="I1066" s="22"/>
      <c r="J1066" s="22"/>
      <c r="K1066" s="22"/>
      <c r="L1066" s="22"/>
      <c r="M1066" s="100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</row>
    <row r="1067" spans="1:256" ht="12.75" customHeight="1">
      <c r="A1067" s="201">
        <v>211</v>
      </c>
      <c r="B1067" s="99" t="s">
        <v>229</v>
      </c>
      <c r="C1067" s="131" t="s">
        <v>737</v>
      </c>
      <c r="D1067" s="120">
        <v>160</v>
      </c>
      <c r="E1067" s="99"/>
      <c r="F1067" s="38"/>
      <c r="G1067" s="22"/>
      <c r="H1067" s="23"/>
      <c r="I1067" s="22"/>
      <c r="J1067" s="22"/>
      <c r="K1067" s="22"/>
      <c r="L1067" s="22"/>
      <c r="M1067" s="100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</row>
    <row r="1068" spans="1:256" ht="12.75" customHeight="1">
      <c r="A1068" s="201">
        <v>212</v>
      </c>
      <c r="B1068" s="99" t="s">
        <v>807</v>
      </c>
      <c r="C1068" s="131" t="s">
        <v>780</v>
      </c>
      <c r="D1068" s="120">
        <v>15</v>
      </c>
      <c r="E1068" s="99"/>
      <c r="F1068" s="38"/>
      <c r="G1068" s="22"/>
      <c r="H1068" s="23"/>
      <c r="I1068" s="22"/>
      <c r="J1068" s="22"/>
      <c r="K1068" s="22"/>
      <c r="L1068" s="22"/>
      <c r="M1068" s="100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</row>
    <row r="1069" spans="1:256" ht="12.75" customHeight="1">
      <c r="A1069" s="201">
        <v>213</v>
      </c>
      <c r="B1069" s="99" t="s">
        <v>572</v>
      </c>
      <c r="C1069" s="131" t="s">
        <v>780</v>
      </c>
      <c r="D1069" s="120">
        <v>3</v>
      </c>
      <c r="E1069" s="99"/>
      <c r="F1069" s="38"/>
      <c r="G1069" s="22"/>
      <c r="H1069" s="23"/>
      <c r="I1069" s="22"/>
      <c r="J1069" s="22"/>
      <c r="K1069" s="22"/>
      <c r="L1069" s="22"/>
      <c r="M1069" s="100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</row>
    <row r="1070" spans="1:256" ht="12.75" customHeight="1">
      <c r="A1070" s="201">
        <v>214</v>
      </c>
      <c r="B1070" s="19" t="s">
        <v>208</v>
      </c>
      <c r="C1070" s="20" t="s">
        <v>780</v>
      </c>
      <c r="D1070" s="21">
        <v>2</v>
      </c>
      <c r="E1070" s="20"/>
      <c r="F1070" s="20"/>
      <c r="G1070" s="22"/>
      <c r="H1070" s="23"/>
      <c r="I1070" s="22"/>
      <c r="J1070" s="22"/>
      <c r="K1070" s="22"/>
      <c r="L1070" s="22"/>
      <c r="M1070" s="10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</row>
    <row r="1071" spans="1:256" ht="12.75" customHeight="1">
      <c r="A1071" s="201">
        <v>215</v>
      </c>
      <c r="B1071" s="99" t="s">
        <v>230</v>
      </c>
      <c r="C1071" s="131" t="s">
        <v>780</v>
      </c>
      <c r="D1071" s="120">
        <v>150</v>
      </c>
      <c r="E1071" s="99"/>
      <c r="F1071" s="38"/>
      <c r="G1071" s="22"/>
      <c r="H1071" s="23"/>
      <c r="I1071" s="22"/>
      <c r="J1071" s="22"/>
      <c r="K1071" s="22"/>
      <c r="L1071" s="22"/>
      <c r="M1071" s="100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</row>
    <row r="1072" spans="1:256" ht="12.75" customHeight="1">
      <c r="A1072" s="201">
        <v>216</v>
      </c>
      <c r="B1072" s="99" t="s">
        <v>231</v>
      </c>
      <c r="C1072" s="38" t="s">
        <v>780</v>
      </c>
      <c r="D1072" s="120">
        <v>50</v>
      </c>
      <c r="E1072" s="99"/>
      <c r="F1072" s="38"/>
      <c r="G1072" s="22"/>
      <c r="H1072" s="23"/>
      <c r="I1072" s="22"/>
      <c r="J1072" s="22"/>
      <c r="K1072" s="22"/>
      <c r="L1072" s="22"/>
      <c r="M1072" s="100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</row>
    <row r="1073" spans="1:256" ht="12.75" customHeight="1">
      <c r="A1073" s="201">
        <v>217</v>
      </c>
      <c r="B1073" s="99" t="s">
        <v>232</v>
      </c>
      <c r="C1073" s="38" t="s">
        <v>780</v>
      </c>
      <c r="D1073" s="120">
        <v>320</v>
      </c>
      <c r="E1073" s="99"/>
      <c r="F1073" s="38"/>
      <c r="G1073" s="22"/>
      <c r="H1073" s="23"/>
      <c r="I1073" s="22"/>
      <c r="J1073" s="22"/>
      <c r="K1073" s="22"/>
      <c r="L1073" s="22"/>
      <c r="M1073" s="100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</row>
    <row r="1074" spans="1:256" ht="12.75" customHeight="1">
      <c r="A1074" s="201">
        <v>218</v>
      </c>
      <c r="B1074" s="137" t="s">
        <v>233</v>
      </c>
      <c r="C1074" s="135" t="s">
        <v>780</v>
      </c>
      <c r="D1074" s="136">
        <v>35</v>
      </c>
      <c r="E1074" s="137"/>
      <c r="F1074" s="138"/>
      <c r="G1074" s="39"/>
      <c r="H1074" s="139"/>
      <c r="I1074" s="22"/>
      <c r="J1074" s="22"/>
      <c r="K1074" s="22"/>
      <c r="L1074" s="22"/>
      <c r="M1074" s="100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</row>
    <row r="1075" spans="1:256" ht="12.75" customHeight="1">
      <c r="A1075" s="201">
        <v>219</v>
      </c>
      <c r="B1075" s="99" t="s">
        <v>234</v>
      </c>
      <c r="C1075" s="131" t="s">
        <v>780</v>
      </c>
      <c r="D1075" s="120">
        <v>5</v>
      </c>
      <c r="E1075" s="99"/>
      <c r="F1075" s="38"/>
      <c r="G1075" s="22"/>
      <c r="H1075" s="23"/>
      <c r="I1075" s="22"/>
      <c r="J1075" s="22"/>
      <c r="K1075" s="22"/>
      <c r="L1075" s="22"/>
      <c r="M1075" s="100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</row>
    <row r="1076" spans="1:256" ht="12.75" customHeight="1">
      <c r="A1076" s="201">
        <v>220</v>
      </c>
      <c r="B1076" s="99" t="s">
        <v>588</v>
      </c>
      <c r="C1076" s="131" t="s">
        <v>780</v>
      </c>
      <c r="D1076" s="120">
        <v>2</v>
      </c>
      <c r="E1076" s="99"/>
      <c r="F1076" s="38"/>
      <c r="G1076" s="22"/>
      <c r="H1076" s="23"/>
      <c r="I1076" s="22"/>
      <c r="J1076" s="22"/>
      <c r="K1076" s="22"/>
      <c r="L1076" s="22"/>
      <c r="M1076" s="100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</row>
    <row r="1077" spans="1:256" ht="12.75" customHeight="1">
      <c r="A1077" s="201">
        <v>221</v>
      </c>
      <c r="B1077" s="99" t="s">
        <v>706</v>
      </c>
      <c r="C1077" s="131" t="s">
        <v>780</v>
      </c>
      <c r="D1077" s="120">
        <v>10</v>
      </c>
      <c r="E1077" s="99"/>
      <c r="F1077" s="38"/>
      <c r="G1077" s="22"/>
      <c r="H1077" s="23"/>
      <c r="I1077" s="22"/>
      <c r="J1077" s="22"/>
      <c r="K1077" s="22"/>
      <c r="L1077" s="22"/>
      <c r="M1077" s="100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</row>
    <row r="1078" spans="1:256" ht="12.75" customHeight="1">
      <c r="A1078" s="201">
        <v>222</v>
      </c>
      <c r="B1078" s="99" t="s">
        <v>707</v>
      </c>
      <c r="C1078" s="131" t="s">
        <v>780</v>
      </c>
      <c r="D1078" s="120">
        <v>1</v>
      </c>
      <c r="E1078" s="99"/>
      <c r="F1078" s="38"/>
      <c r="G1078" s="22"/>
      <c r="H1078" s="23"/>
      <c r="I1078" s="22"/>
      <c r="J1078" s="22"/>
      <c r="K1078" s="22"/>
      <c r="L1078" s="22"/>
      <c r="M1078" s="100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</row>
    <row r="1079" spans="1:256" ht="12.75" customHeight="1">
      <c r="A1079" s="201">
        <v>223</v>
      </c>
      <c r="B1079" s="99" t="s">
        <v>708</v>
      </c>
      <c r="C1079" s="131" t="s">
        <v>780</v>
      </c>
      <c r="D1079" s="120">
        <v>1</v>
      </c>
      <c r="E1079" s="99"/>
      <c r="F1079" s="38"/>
      <c r="G1079" s="22"/>
      <c r="H1079" s="23"/>
      <c r="I1079" s="22"/>
      <c r="J1079" s="22"/>
      <c r="K1079" s="22"/>
      <c r="L1079" s="22"/>
      <c r="M1079" s="100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</row>
    <row r="1080" spans="1:256" ht="12.75" customHeight="1">
      <c r="A1080" s="201">
        <v>224</v>
      </c>
      <c r="B1080" s="264" t="s">
        <v>164</v>
      </c>
      <c r="C1080" s="131" t="s">
        <v>780</v>
      </c>
      <c r="D1080" s="120">
        <v>5</v>
      </c>
      <c r="E1080" s="99"/>
      <c r="F1080" s="38"/>
      <c r="G1080" s="22"/>
      <c r="H1080" s="23"/>
      <c r="I1080" s="22"/>
      <c r="J1080" s="22"/>
      <c r="K1080" s="22"/>
      <c r="L1080" s="22"/>
      <c r="M1080" s="10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</row>
    <row r="1081" spans="1:256" ht="12.75" customHeight="1">
      <c r="A1081" s="201">
        <v>225</v>
      </c>
      <c r="B1081" s="99" t="s">
        <v>240</v>
      </c>
      <c r="C1081" s="131" t="s">
        <v>780</v>
      </c>
      <c r="D1081" s="120">
        <v>1</v>
      </c>
      <c r="E1081" s="99"/>
      <c r="F1081" s="38"/>
      <c r="G1081" s="22"/>
      <c r="H1081" s="23"/>
      <c r="I1081" s="22"/>
      <c r="J1081" s="22"/>
      <c r="K1081" s="22"/>
      <c r="L1081" s="22"/>
      <c r="M1081" s="100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</row>
    <row r="1082" spans="1:256" ht="12.75" customHeight="1">
      <c r="A1082" s="201">
        <v>226</v>
      </c>
      <c r="B1082" s="99" t="s">
        <v>241</v>
      </c>
      <c r="C1082" s="131" t="s">
        <v>780</v>
      </c>
      <c r="D1082" s="120">
        <v>1</v>
      </c>
      <c r="E1082" s="99"/>
      <c r="F1082" s="38"/>
      <c r="G1082" s="22"/>
      <c r="H1082" s="23"/>
      <c r="I1082" s="22"/>
      <c r="J1082" s="22"/>
      <c r="K1082" s="22"/>
      <c r="L1082" s="22"/>
      <c r="M1082" s="100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</row>
    <row r="1083" spans="1:256" ht="12.75" customHeight="1">
      <c r="A1083" s="201">
        <v>227</v>
      </c>
      <c r="B1083" s="168" t="s">
        <v>242</v>
      </c>
      <c r="C1083" s="169" t="s">
        <v>780</v>
      </c>
      <c r="D1083" s="170">
        <v>5</v>
      </c>
      <c r="E1083" s="168"/>
      <c r="F1083" s="173"/>
      <c r="G1083" s="121"/>
      <c r="H1083" s="122"/>
      <c r="I1083" s="121"/>
      <c r="J1083" s="121"/>
      <c r="K1083" s="121"/>
      <c r="L1083" s="121"/>
      <c r="M1083" s="100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</row>
    <row r="1084" spans="1:256" ht="12.75" customHeight="1">
      <c r="A1084" s="201">
        <v>228</v>
      </c>
      <c r="B1084" s="178" t="s">
        <v>247</v>
      </c>
      <c r="C1084" s="179" t="s">
        <v>780</v>
      </c>
      <c r="D1084" s="180">
        <v>250</v>
      </c>
      <c r="E1084" s="178"/>
      <c r="F1084" s="181"/>
      <c r="G1084" s="182"/>
      <c r="H1084" s="183"/>
      <c r="I1084" s="182"/>
      <c r="J1084" s="182"/>
      <c r="K1084" s="182"/>
      <c r="L1084" s="182"/>
      <c r="M1084" s="100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</row>
    <row r="1085" spans="1:256" ht="12.75" customHeight="1">
      <c r="A1085" s="201">
        <v>229</v>
      </c>
      <c r="B1085" s="178" t="s">
        <v>248</v>
      </c>
      <c r="C1085" s="179" t="s">
        <v>780</v>
      </c>
      <c r="D1085" s="180">
        <v>5</v>
      </c>
      <c r="E1085" s="178"/>
      <c r="F1085" s="181"/>
      <c r="G1085" s="182"/>
      <c r="H1085" s="183"/>
      <c r="I1085" s="182"/>
      <c r="J1085" s="182"/>
      <c r="K1085" s="182"/>
      <c r="L1085" s="182"/>
      <c r="M1085" s="100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</row>
    <row r="1086" spans="1:256" ht="12.75" customHeight="1">
      <c r="A1086" s="201">
        <v>230</v>
      </c>
      <c r="B1086" s="178" t="s">
        <v>249</v>
      </c>
      <c r="C1086" s="179" t="s">
        <v>780</v>
      </c>
      <c r="D1086" s="180">
        <v>2</v>
      </c>
      <c r="E1086" s="178"/>
      <c r="F1086" s="181"/>
      <c r="G1086" s="182"/>
      <c r="H1086" s="183"/>
      <c r="I1086" s="182"/>
      <c r="J1086" s="182"/>
      <c r="K1086" s="182"/>
      <c r="L1086" s="182"/>
      <c r="M1086" s="100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</row>
    <row r="1087" spans="1:256" ht="12.75" customHeight="1">
      <c r="A1087" s="201">
        <v>231</v>
      </c>
      <c r="B1087" s="178" t="s">
        <v>650</v>
      </c>
      <c r="C1087" s="179" t="s">
        <v>780</v>
      </c>
      <c r="D1087" s="180">
        <v>1</v>
      </c>
      <c r="E1087" s="178"/>
      <c r="F1087" s="181"/>
      <c r="G1087" s="182"/>
      <c r="H1087" s="183"/>
      <c r="I1087" s="182"/>
      <c r="J1087" s="182"/>
      <c r="K1087" s="182"/>
      <c r="L1087" s="182"/>
      <c r="M1087" s="100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</row>
    <row r="1088" spans="1:256" ht="12.75" customHeight="1">
      <c r="A1088" s="201">
        <v>232</v>
      </c>
      <c r="B1088" s="178" t="s">
        <v>253</v>
      </c>
      <c r="C1088" s="179" t="s">
        <v>737</v>
      </c>
      <c r="D1088" s="180">
        <v>2</v>
      </c>
      <c r="E1088" s="178"/>
      <c r="F1088" s="181"/>
      <c r="G1088" s="182"/>
      <c r="H1088" s="183"/>
      <c r="I1088" s="182"/>
      <c r="J1088" s="182"/>
      <c r="K1088" s="182"/>
      <c r="L1088" s="182"/>
      <c r="M1088" s="100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</row>
    <row r="1089" spans="1:256" ht="12.75" customHeight="1">
      <c r="A1089" s="201">
        <v>233</v>
      </c>
      <c r="B1089" s="178" t="s">
        <v>254</v>
      </c>
      <c r="C1089" s="179" t="s">
        <v>780</v>
      </c>
      <c r="D1089" s="180">
        <v>70</v>
      </c>
      <c r="E1089" s="178"/>
      <c r="F1089" s="181"/>
      <c r="G1089" s="182"/>
      <c r="H1089" s="183"/>
      <c r="I1089" s="182"/>
      <c r="J1089" s="182"/>
      <c r="K1089" s="182"/>
      <c r="L1089" s="182"/>
      <c r="M1089" s="100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</row>
    <row r="1090" spans="1:256" ht="12.75" customHeight="1">
      <c r="A1090" s="201">
        <v>234</v>
      </c>
      <c r="B1090" s="178" t="s">
        <v>255</v>
      </c>
      <c r="C1090" s="179" t="s">
        <v>780</v>
      </c>
      <c r="D1090" s="180">
        <v>15</v>
      </c>
      <c r="E1090" s="178"/>
      <c r="F1090" s="181"/>
      <c r="G1090" s="182"/>
      <c r="H1090" s="183"/>
      <c r="I1090" s="182"/>
      <c r="J1090" s="182"/>
      <c r="K1090" s="182"/>
      <c r="L1090" s="182"/>
      <c r="M1090" s="10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</row>
    <row r="1091" spans="1:256" ht="12.75" customHeight="1">
      <c r="A1091" s="201">
        <v>235</v>
      </c>
      <c r="B1091" s="174" t="s">
        <v>256</v>
      </c>
      <c r="C1091" s="175" t="s">
        <v>737</v>
      </c>
      <c r="D1091" s="176">
        <v>5</v>
      </c>
      <c r="E1091" s="174"/>
      <c r="F1091" s="177"/>
      <c r="G1091" s="124"/>
      <c r="H1091" s="125"/>
      <c r="I1091" s="124"/>
      <c r="J1091" s="124"/>
      <c r="K1091" s="124"/>
      <c r="L1091" s="124"/>
      <c r="M1091" s="100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</row>
    <row r="1092" spans="1:256" ht="12.75" customHeight="1">
      <c r="A1092" s="201">
        <v>236</v>
      </c>
      <c r="B1092" s="99" t="s">
        <v>257</v>
      </c>
      <c r="C1092" s="131" t="s">
        <v>780</v>
      </c>
      <c r="D1092" s="120">
        <v>25</v>
      </c>
      <c r="E1092" s="99"/>
      <c r="F1092" s="38"/>
      <c r="G1092" s="22"/>
      <c r="H1092" s="23"/>
      <c r="I1092" s="22"/>
      <c r="J1092" s="22"/>
      <c r="K1092" s="22"/>
      <c r="L1092" s="22"/>
      <c r="M1092" s="100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</row>
    <row r="1093" spans="1:256" ht="12.75" customHeight="1">
      <c r="A1093" s="201">
        <v>237</v>
      </c>
      <c r="B1093" s="264" t="s">
        <v>709</v>
      </c>
      <c r="C1093" s="131" t="s">
        <v>780</v>
      </c>
      <c r="D1093" s="120">
        <v>5</v>
      </c>
      <c r="E1093" s="99"/>
      <c r="F1093" s="38"/>
      <c r="G1093" s="22"/>
      <c r="H1093" s="23"/>
      <c r="I1093" s="22"/>
      <c r="J1093" s="22"/>
      <c r="K1093" s="22"/>
      <c r="L1093" s="22"/>
      <c r="M1093" s="100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</row>
    <row r="1094" spans="1:256" ht="12.75" customHeight="1">
      <c r="A1094" s="201">
        <v>238</v>
      </c>
      <c r="B1094" s="264" t="s">
        <v>710</v>
      </c>
      <c r="C1094" s="131" t="s">
        <v>780</v>
      </c>
      <c r="D1094" s="120">
        <v>15</v>
      </c>
      <c r="E1094" s="99"/>
      <c r="F1094" s="38"/>
      <c r="G1094" s="22"/>
      <c r="H1094" s="23"/>
      <c r="I1094" s="22"/>
      <c r="J1094" s="22"/>
      <c r="K1094" s="22"/>
      <c r="L1094" s="22"/>
      <c r="M1094" s="100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</row>
    <row r="1095" spans="1:256" ht="12.75" customHeight="1">
      <c r="A1095" s="201">
        <v>239</v>
      </c>
      <c r="B1095" s="99" t="s">
        <v>685</v>
      </c>
      <c r="C1095" s="131" t="s">
        <v>780</v>
      </c>
      <c r="D1095" s="120">
        <v>80</v>
      </c>
      <c r="E1095" s="99"/>
      <c r="F1095" s="38"/>
      <c r="G1095" s="22"/>
      <c r="H1095" s="23"/>
      <c r="I1095" s="22"/>
      <c r="J1095" s="22"/>
      <c r="K1095" s="22"/>
      <c r="L1095" s="22"/>
      <c r="M1095" s="100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</row>
    <row r="1096" spans="1:256" ht="12.75" customHeight="1">
      <c r="A1096" s="201">
        <v>240</v>
      </c>
      <c r="B1096" s="99" t="s">
        <v>260</v>
      </c>
      <c r="C1096" s="131" t="s">
        <v>87</v>
      </c>
      <c r="D1096" s="120">
        <v>1</v>
      </c>
      <c r="E1096" s="99"/>
      <c r="F1096" s="38"/>
      <c r="G1096" s="22"/>
      <c r="H1096" s="23"/>
      <c r="I1096" s="22"/>
      <c r="J1096" s="22"/>
      <c r="K1096" s="22"/>
      <c r="L1096" s="22"/>
      <c r="M1096" s="100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</row>
    <row r="1097" spans="1:256" ht="12.75" customHeight="1">
      <c r="A1097" s="201">
        <v>241</v>
      </c>
      <c r="B1097" s="99" t="s">
        <v>261</v>
      </c>
      <c r="C1097" s="131" t="s">
        <v>780</v>
      </c>
      <c r="D1097" s="134">
        <v>60</v>
      </c>
      <c r="E1097" s="99"/>
      <c r="F1097" s="38"/>
      <c r="G1097" s="22"/>
      <c r="H1097" s="23"/>
      <c r="I1097" s="22"/>
      <c r="J1097" s="22"/>
      <c r="K1097" s="22"/>
      <c r="L1097" s="22"/>
      <c r="M1097" s="100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</row>
    <row r="1098" spans="1:256" ht="12.75" customHeight="1">
      <c r="A1098" s="201">
        <v>242</v>
      </c>
      <c r="B1098" s="99" t="s">
        <v>268</v>
      </c>
      <c r="C1098" s="38" t="s">
        <v>780</v>
      </c>
      <c r="D1098" s="120">
        <v>25</v>
      </c>
      <c r="E1098" s="99"/>
      <c r="F1098" s="38"/>
      <c r="G1098" s="22"/>
      <c r="H1098" s="23"/>
      <c r="I1098" s="22"/>
      <c r="J1098" s="22"/>
      <c r="K1098" s="22"/>
      <c r="L1098" s="22"/>
      <c r="M1098" s="100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</row>
    <row r="1099" spans="1:256" ht="12.75" customHeight="1">
      <c r="A1099" s="201">
        <v>243</v>
      </c>
      <c r="B1099" s="99" t="s">
        <v>269</v>
      </c>
      <c r="C1099" s="38" t="s">
        <v>780</v>
      </c>
      <c r="D1099" s="120">
        <v>15</v>
      </c>
      <c r="E1099" s="99"/>
      <c r="F1099" s="38"/>
      <c r="G1099" s="22"/>
      <c r="H1099" s="23"/>
      <c r="I1099" s="22"/>
      <c r="J1099" s="22"/>
      <c r="K1099" s="22"/>
      <c r="L1099" s="22"/>
      <c r="M1099" s="100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</row>
    <row r="1100" spans="1:256" ht="12.75" customHeight="1">
      <c r="A1100" s="201">
        <v>244</v>
      </c>
      <c r="B1100" s="99" t="s">
        <v>646</v>
      </c>
      <c r="C1100" s="131" t="s">
        <v>780</v>
      </c>
      <c r="D1100" s="120">
        <v>10</v>
      </c>
      <c r="E1100" s="99"/>
      <c r="F1100" s="38"/>
      <c r="G1100" s="22"/>
      <c r="H1100" s="23"/>
      <c r="I1100" s="22"/>
      <c r="J1100" s="22"/>
      <c r="K1100" s="22"/>
      <c r="L1100" s="22"/>
      <c r="M1100" s="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</row>
    <row r="1101" spans="1:256" ht="12.75" customHeight="1">
      <c r="A1101" s="201">
        <v>245</v>
      </c>
      <c r="B1101" s="99" t="s">
        <v>270</v>
      </c>
      <c r="C1101" s="131" t="s">
        <v>780</v>
      </c>
      <c r="D1101" s="120">
        <v>20</v>
      </c>
      <c r="E1101" s="99"/>
      <c r="F1101" s="38"/>
      <c r="G1101" s="22"/>
      <c r="H1101" s="23"/>
      <c r="I1101" s="22"/>
      <c r="J1101" s="22"/>
      <c r="K1101" s="22"/>
      <c r="L1101" s="22"/>
      <c r="M1101" s="100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</row>
    <row r="1102" spans="1:256" ht="12.75" customHeight="1">
      <c r="A1102" s="201">
        <v>246</v>
      </c>
      <c r="B1102" s="99" t="s">
        <v>271</v>
      </c>
      <c r="C1102" s="131" t="s">
        <v>780</v>
      </c>
      <c r="D1102" s="120">
        <v>45</v>
      </c>
      <c r="E1102" s="99"/>
      <c r="F1102" s="38"/>
      <c r="G1102" s="22"/>
      <c r="H1102" s="23"/>
      <c r="I1102" s="22"/>
      <c r="J1102" s="22"/>
      <c r="K1102" s="22"/>
      <c r="L1102" s="22"/>
      <c r="M1102" s="100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</row>
    <row r="1103" spans="1:256" ht="12.75" customHeight="1">
      <c r="A1103" s="201">
        <v>247</v>
      </c>
      <c r="B1103" s="99" t="s">
        <v>272</v>
      </c>
      <c r="C1103" s="131" t="s">
        <v>780</v>
      </c>
      <c r="D1103" s="120">
        <v>150</v>
      </c>
      <c r="E1103" s="99"/>
      <c r="F1103" s="38"/>
      <c r="G1103" s="22"/>
      <c r="H1103" s="23"/>
      <c r="I1103" s="22"/>
      <c r="J1103" s="22"/>
      <c r="K1103" s="22"/>
      <c r="L1103" s="22"/>
      <c r="M1103" s="100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</row>
    <row r="1104" spans="1:256" ht="12.75" customHeight="1">
      <c r="A1104" s="201">
        <v>248</v>
      </c>
      <c r="B1104" s="99" t="s">
        <v>273</v>
      </c>
      <c r="C1104" s="131" t="s">
        <v>780</v>
      </c>
      <c r="D1104" s="120">
        <v>400</v>
      </c>
      <c r="E1104" s="99"/>
      <c r="F1104" s="38"/>
      <c r="G1104" s="22"/>
      <c r="H1104" s="23"/>
      <c r="I1104" s="22"/>
      <c r="J1104" s="22"/>
      <c r="K1104" s="22"/>
      <c r="L1104" s="22"/>
      <c r="M1104" s="100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</row>
    <row r="1105" spans="1:256" ht="12.75" customHeight="1">
      <c r="A1105" s="201">
        <v>249</v>
      </c>
      <c r="B1105" s="99" t="s">
        <v>666</v>
      </c>
      <c r="C1105" s="131" t="s">
        <v>780</v>
      </c>
      <c r="D1105" s="120">
        <v>2</v>
      </c>
      <c r="E1105" s="99"/>
      <c r="F1105" s="38"/>
      <c r="G1105" s="22"/>
      <c r="H1105" s="23"/>
      <c r="I1105" s="22"/>
      <c r="J1105" s="22"/>
      <c r="K1105" s="22"/>
      <c r="L1105" s="22"/>
      <c r="M1105" s="100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</row>
    <row r="1106" spans="1:256" ht="12.75" customHeight="1">
      <c r="A1106" s="201">
        <v>250</v>
      </c>
      <c r="B1106" s="99" t="s">
        <v>275</v>
      </c>
      <c r="C1106" s="131" t="s">
        <v>780</v>
      </c>
      <c r="D1106" s="120">
        <v>5</v>
      </c>
      <c r="E1106" s="99"/>
      <c r="F1106" s="38"/>
      <c r="G1106" s="22"/>
      <c r="H1106" s="23"/>
      <c r="I1106" s="22"/>
      <c r="J1106" s="22"/>
      <c r="K1106" s="22"/>
      <c r="L1106" s="22"/>
      <c r="M1106" s="100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</row>
    <row r="1107" spans="1:256" ht="12.75" customHeight="1">
      <c r="A1107" s="201">
        <v>251</v>
      </c>
      <c r="B1107" s="99" t="s">
        <v>624</v>
      </c>
      <c r="C1107" s="131" t="s">
        <v>780</v>
      </c>
      <c r="D1107" s="120">
        <v>10</v>
      </c>
      <c r="E1107" s="99"/>
      <c r="F1107" s="38"/>
      <c r="G1107" s="22"/>
      <c r="H1107" s="23"/>
      <c r="I1107" s="22"/>
      <c r="J1107" s="22"/>
      <c r="K1107" s="22"/>
      <c r="L1107" s="22"/>
      <c r="M1107" s="100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</row>
    <row r="1108" spans="1:256" ht="12.75" customHeight="1">
      <c r="A1108" s="201">
        <v>252</v>
      </c>
      <c r="B1108" s="99" t="s">
        <v>819</v>
      </c>
      <c r="C1108" s="131" t="s">
        <v>780</v>
      </c>
      <c r="D1108" s="120">
        <v>10</v>
      </c>
      <c r="E1108" s="99"/>
      <c r="F1108" s="38"/>
      <c r="G1108" s="22"/>
      <c r="H1108" s="23"/>
      <c r="I1108" s="22"/>
      <c r="J1108" s="22"/>
      <c r="K1108" s="22"/>
      <c r="L1108" s="22"/>
      <c r="M1108" s="100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</row>
    <row r="1109" spans="1:256" ht="12.75" customHeight="1">
      <c r="A1109" s="201">
        <v>253</v>
      </c>
      <c r="B1109" s="99" t="s">
        <v>784</v>
      </c>
      <c r="C1109" s="131" t="s">
        <v>780</v>
      </c>
      <c r="D1109" s="120">
        <v>20</v>
      </c>
      <c r="E1109" s="99"/>
      <c r="F1109" s="38"/>
      <c r="G1109" s="22"/>
      <c r="H1109" s="23"/>
      <c r="I1109" s="22"/>
      <c r="J1109" s="22"/>
      <c r="K1109" s="22"/>
      <c r="L1109" s="22"/>
      <c r="M1109" s="100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</row>
    <row r="1110" spans="1:256" ht="12.75" customHeight="1">
      <c r="A1110" s="201">
        <v>254</v>
      </c>
      <c r="B1110" s="99" t="s">
        <v>411</v>
      </c>
      <c r="C1110" s="38" t="s">
        <v>780</v>
      </c>
      <c r="D1110" s="120">
        <v>5</v>
      </c>
      <c r="E1110" s="99"/>
      <c r="F1110" s="38"/>
      <c r="G1110" s="22"/>
      <c r="H1110" s="23"/>
      <c r="I1110" s="22"/>
      <c r="J1110" s="22"/>
      <c r="K1110" s="22"/>
      <c r="L1110" s="22"/>
      <c r="M1110" s="10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</row>
    <row r="1111" spans="1:256" ht="12.75" customHeight="1">
      <c r="A1111" s="201">
        <v>255</v>
      </c>
      <c r="B1111" s="99" t="s">
        <v>187</v>
      </c>
      <c r="C1111" s="131" t="s">
        <v>780</v>
      </c>
      <c r="D1111" s="120">
        <v>5</v>
      </c>
      <c r="E1111" s="99"/>
      <c r="F1111" s="38"/>
      <c r="G1111" s="22"/>
      <c r="H1111" s="23"/>
      <c r="I1111" s="22"/>
      <c r="J1111" s="22"/>
      <c r="K1111" s="22"/>
      <c r="L1111" s="22"/>
      <c r="M1111" s="100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</row>
    <row r="1112" spans="1:256" ht="12.75" customHeight="1">
      <c r="A1112" s="201">
        <v>256</v>
      </c>
      <c r="B1112" s="99" t="s">
        <v>188</v>
      </c>
      <c r="C1112" s="131" t="s">
        <v>780</v>
      </c>
      <c r="D1112" s="120">
        <v>2</v>
      </c>
      <c r="E1112" s="99"/>
      <c r="F1112" s="38"/>
      <c r="G1112" s="22"/>
      <c r="H1112" s="23"/>
      <c r="I1112" s="22"/>
      <c r="J1112" s="22"/>
      <c r="K1112" s="22"/>
      <c r="L1112" s="22"/>
      <c r="M1112" s="100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</row>
    <row r="1113" spans="1:256" ht="12.75" customHeight="1">
      <c r="A1113" s="201">
        <v>257</v>
      </c>
      <c r="B1113" s="99" t="s">
        <v>282</v>
      </c>
      <c r="C1113" s="131" t="s">
        <v>780</v>
      </c>
      <c r="D1113" s="120">
        <v>5</v>
      </c>
      <c r="E1113" s="99"/>
      <c r="F1113" s="38"/>
      <c r="G1113" s="22"/>
      <c r="H1113" s="23"/>
      <c r="I1113" s="22"/>
      <c r="J1113" s="22"/>
      <c r="K1113" s="22"/>
      <c r="L1113" s="22"/>
      <c r="M1113" s="100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</row>
    <row r="1114" spans="1:256" ht="12.75" customHeight="1">
      <c r="A1114" s="201">
        <v>258</v>
      </c>
      <c r="B1114" s="99" t="s">
        <v>78</v>
      </c>
      <c r="C1114" s="131" t="s">
        <v>780</v>
      </c>
      <c r="D1114" s="134">
        <v>1</v>
      </c>
      <c r="E1114" s="99"/>
      <c r="F1114" s="38"/>
      <c r="G1114" s="22"/>
      <c r="H1114" s="23"/>
      <c r="I1114" s="22"/>
      <c r="J1114" s="22"/>
      <c r="K1114" s="22"/>
      <c r="L1114" s="22"/>
      <c r="M1114" s="100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</row>
    <row r="1115" spans="1:256" ht="12.75" customHeight="1">
      <c r="A1115" s="201">
        <v>259</v>
      </c>
      <c r="B1115" s="99" t="s">
        <v>283</v>
      </c>
      <c r="C1115" s="131" t="s">
        <v>780</v>
      </c>
      <c r="D1115" s="120">
        <v>30</v>
      </c>
      <c r="E1115" s="99"/>
      <c r="F1115" s="38"/>
      <c r="G1115" s="22"/>
      <c r="H1115" s="23"/>
      <c r="I1115" s="22"/>
      <c r="J1115" s="22"/>
      <c r="K1115" s="22"/>
      <c r="L1115" s="22"/>
      <c r="M1115" s="100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</row>
    <row r="1116" spans="1:256" ht="12.75" customHeight="1">
      <c r="A1116" s="201">
        <v>260</v>
      </c>
      <c r="B1116" s="99" t="s">
        <v>821</v>
      </c>
      <c r="C1116" s="131" t="s">
        <v>780</v>
      </c>
      <c r="D1116" s="120">
        <v>260</v>
      </c>
      <c r="E1116" s="99"/>
      <c r="F1116" s="38"/>
      <c r="G1116" s="22"/>
      <c r="H1116" s="23"/>
      <c r="I1116" s="22"/>
      <c r="J1116" s="22"/>
      <c r="K1116" s="22"/>
      <c r="L1116" s="22"/>
      <c r="M1116" s="100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</row>
    <row r="1117" spans="1:256" ht="12.75" customHeight="1">
      <c r="A1117" s="201">
        <v>261</v>
      </c>
      <c r="B1117" s="99" t="s">
        <v>284</v>
      </c>
      <c r="C1117" s="131" t="s">
        <v>780</v>
      </c>
      <c r="D1117" s="120">
        <v>30</v>
      </c>
      <c r="E1117" s="99"/>
      <c r="F1117" s="38"/>
      <c r="G1117" s="22"/>
      <c r="H1117" s="23"/>
      <c r="I1117" s="22"/>
      <c r="J1117" s="22"/>
      <c r="K1117" s="22"/>
      <c r="L1117" s="22"/>
      <c r="M1117" s="100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</row>
    <row r="1118" spans="1:256" ht="12.75" customHeight="1">
      <c r="A1118" s="201">
        <v>262</v>
      </c>
      <c r="B1118" s="99" t="s">
        <v>285</v>
      </c>
      <c r="C1118" s="131" t="s">
        <v>780</v>
      </c>
      <c r="D1118" s="134">
        <v>2</v>
      </c>
      <c r="E1118" s="99"/>
      <c r="F1118" s="38"/>
      <c r="G1118" s="22"/>
      <c r="H1118" s="23"/>
      <c r="I1118" s="22"/>
      <c r="J1118" s="22"/>
      <c r="K1118" s="22"/>
      <c r="L1118" s="22"/>
      <c r="M1118" s="100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</row>
    <row r="1119" spans="1:256" ht="12.75" customHeight="1">
      <c r="A1119" s="201">
        <v>263</v>
      </c>
      <c r="B1119" s="99" t="s">
        <v>683</v>
      </c>
      <c r="C1119" s="131" t="s">
        <v>780</v>
      </c>
      <c r="D1119" s="120">
        <v>5</v>
      </c>
      <c r="E1119" s="99"/>
      <c r="F1119" s="38"/>
      <c r="G1119" s="22"/>
      <c r="H1119" s="23"/>
      <c r="I1119" s="22"/>
      <c r="J1119" s="22"/>
      <c r="K1119" s="22"/>
      <c r="L1119" s="22"/>
      <c r="M1119" s="100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</row>
    <row r="1120" spans="1:256" ht="12.75" customHeight="1">
      <c r="A1120" s="201">
        <v>264</v>
      </c>
      <c r="B1120" s="99" t="s">
        <v>682</v>
      </c>
      <c r="C1120" s="131" t="s">
        <v>780</v>
      </c>
      <c r="D1120" s="120">
        <v>5</v>
      </c>
      <c r="E1120" s="99"/>
      <c r="F1120" s="38"/>
      <c r="G1120" s="22"/>
      <c r="H1120" s="23"/>
      <c r="I1120" s="22"/>
      <c r="J1120" s="22"/>
      <c r="K1120" s="22"/>
      <c r="L1120" s="22"/>
      <c r="M1120" s="10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</row>
    <row r="1121" spans="1:256" ht="12.75" customHeight="1">
      <c r="A1121" s="201">
        <v>265</v>
      </c>
      <c r="B1121" s="166" t="s">
        <v>878</v>
      </c>
      <c r="C1121" s="82" t="s">
        <v>780</v>
      </c>
      <c r="D1121" s="21">
        <v>60</v>
      </c>
      <c r="E1121" s="20"/>
      <c r="F1121" s="20"/>
      <c r="G1121" s="22"/>
      <c r="H1121" s="23"/>
      <c r="I1121" s="22"/>
      <c r="J1121" s="22"/>
      <c r="K1121" s="22"/>
      <c r="L1121" s="22"/>
      <c r="M1121" s="100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</row>
    <row r="1122" spans="1:256" ht="12.75" customHeight="1">
      <c r="A1122" s="201">
        <v>266</v>
      </c>
      <c r="B1122" s="166" t="s">
        <v>879</v>
      </c>
      <c r="C1122" s="82" t="s">
        <v>780</v>
      </c>
      <c r="D1122" s="21">
        <v>60</v>
      </c>
      <c r="E1122" s="20"/>
      <c r="F1122" s="20"/>
      <c r="G1122" s="22"/>
      <c r="H1122" s="23"/>
      <c r="I1122" s="22"/>
      <c r="J1122" s="22"/>
      <c r="K1122" s="22"/>
      <c r="L1122" s="22"/>
      <c r="M1122" s="100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</row>
    <row r="1123" spans="1:256" ht="12.75" customHeight="1">
      <c r="A1123" s="201">
        <v>267</v>
      </c>
      <c r="B1123" s="166" t="s">
        <v>880</v>
      </c>
      <c r="C1123" s="82" t="s">
        <v>780</v>
      </c>
      <c r="D1123" s="21">
        <v>50</v>
      </c>
      <c r="E1123" s="20"/>
      <c r="F1123" s="20"/>
      <c r="G1123" s="22"/>
      <c r="H1123" s="23"/>
      <c r="I1123" s="22"/>
      <c r="J1123" s="22"/>
      <c r="K1123" s="22"/>
      <c r="L1123" s="22"/>
      <c r="M1123" s="100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</row>
    <row r="1124" spans="1:256" ht="12.75" customHeight="1">
      <c r="A1124" s="201">
        <v>268</v>
      </c>
      <c r="B1124" s="99" t="s">
        <v>221</v>
      </c>
      <c r="C1124" s="131" t="s">
        <v>780</v>
      </c>
      <c r="D1124" s="120">
        <v>5</v>
      </c>
      <c r="E1124" s="99"/>
      <c r="F1124" s="38"/>
      <c r="G1124" s="22"/>
      <c r="H1124" s="23"/>
      <c r="I1124" s="22"/>
      <c r="J1124" s="22"/>
      <c r="K1124" s="22"/>
      <c r="L1124" s="22"/>
      <c r="M1124" s="100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</row>
    <row r="1125" spans="1:256" ht="12.75" customHeight="1">
      <c r="A1125" s="201">
        <v>269</v>
      </c>
      <c r="B1125" s="99" t="s">
        <v>286</v>
      </c>
      <c r="C1125" s="131" t="s">
        <v>780</v>
      </c>
      <c r="D1125" s="120">
        <v>1</v>
      </c>
      <c r="E1125" s="99"/>
      <c r="F1125" s="38"/>
      <c r="G1125" s="22"/>
      <c r="H1125" s="23"/>
      <c r="I1125" s="22"/>
      <c r="J1125" s="22"/>
      <c r="K1125" s="22"/>
      <c r="L1125" s="22"/>
      <c r="M1125" s="100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</row>
    <row r="1126" spans="1:256" ht="12.75" customHeight="1">
      <c r="A1126" s="201">
        <v>270</v>
      </c>
      <c r="B1126" s="99" t="s">
        <v>287</v>
      </c>
      <c r="C1126" s="131" t="s">
        <v>780</v>
      </c>
      <c r="D1126" s="120">
        <v>10</v>
      </c>
      <c r="E1126" s="99"/>
      <c r="F1126" s="38"/>
      <c r="G1126" s="22"/>
      <c r="H1126" s="23"/>
      <c r="I1126" s="22"/>
      <c r="J1126" s="22"/>
      <c r="K1126" s="22"/>
      <c r="L1126" s="22"/>
      <c r="M1126" s="100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</row>
    <row r="1127" spans="1:256" ht="12.75" customHeight="1">
      <c r="A1127" s="201">
        <v>271</v>
      </c>
      <c r="B1127" s="99" t="s">
        <v>290</v>
      </c>
      <c r="C1127" s="131" t="s">
        <v>780</v>
      </c>
      <c r="D1127" s="120">
        <v>20</v>
      </c>
      <c r="E1127" s="99"/>
      <c r="F1127" s="38"/>
      <c r="G1127" s="22"/>
      <c r="H1127" s="23"/>
      <c r="I1127" s="22"/>
      <c r="J1127" s="22"/>
      <c r="K1127" s="22"/>
      <c r="L1127" s="22"/>
      <c r="M1127" s="100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</row>
    <row r="1128" spans="1:256" ht="12.75" customHeight="1">
      <c r="A1128" s="201">
        <v>272</v>
      </c>
      <c r="B1128" s="99" t="s">
        <v>291</v>
      </c>
      <c r="C1128" s="131" t="s">
        <v>737</v>
      </c>
      <c r="D1128" s="120">
        <v>350</v>
      </c>
      <c r="E1128" s="99"/>
      <c r="F1128" s="38"/>
      <c r="G1128" s="22"/>
      <c r="H1128" s="23"/>
      <c r="I1128" s="22"/>
      <c r="J1128" s="22"/>
      <c r="K1128" s="22"/>
      <c r="L1128" s="22"/>
      <c r="M1128" s="100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</row>
    <row r="1129" spans="1:256" ht="12.75" customHeight="1">
      <c r="A1129" s="201">
        <v>273</v>
      </c>
      <c r="B1129" s="99" t="s">
        <v>236</v>
      </c>
      <c r="C1129" s="131" t="s">
        <v>780</v>
      </c>
      <c r="D1129" s="134">
        <v>1</v>
      </c>
      <c r="E1129" s="99"/>
      <c r="F1129" s="38"/>
      <c r="G1129" s="22"/>
      <c r="H1129" s="23"/>
      <c r="I1129" s="22"/>
      <c r="J1129" s="22"/>
      <c r="K1129" s="22"/>
      <c r="L1129" s="22"/>
      <c r="M1129" s="100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</row>
    <row r="1130" spans="1:256" ht="12.75" customHeight="1">
      <c r="A1130" s="201">
        <v>274</v>
      </c>
      <c r="B1130" s="99" t="s">
        <v>292</v>
      </c>
      <c r="C1130" s="131" t="s">
        <v>780</v>
      </c>
      <c r="D1130" s="120">
        <v>1</v>
      </c>
      <c r="E1130" s="99"/>
      <c r="F1130" s="38"/>
      <c r="G1130" s="22"/>
      <c r="H1130" s="23"/>
      <c r="I1130" s="22"/>
      <c r="J1130" s="22"/>
      <c r="K1130" s="22"/>
      <c r="L1130" s="22"/>
      <c r="M1130" s="10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</row>
    <row r="1131" spans="1:256" ht="12.75" customHeight="1">
      <c r="A1131" s="201">
        <v>275</v>
      </c>
      <c r="B1131" s="99" t="s">
        <v>293</v>
      </c>
      <c r="C1131" s="131" t="s">
        <v>780</v>
      </c>
      <c r="D1131" s="120">
        <v>150</v>
      </c>
      <c r="E1131" s="99"/>
      <c r="F1131" s="38"/>
      <c r="G1131" s="22"/>
      <c r="H1131" s="23"/>
      <c r="I1131" s="22"/>
      <c r="J1131" s="22"/>
      <c r="K1131" s="22"/>
      <c r="L1131" s="22"/>
      <c r="M1131" s="100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</row>
    <row r="1132" spans="1:256" ht="12.75" customHeight="1">
      <c r="A1132" s="201">
        <v>276</v>
      </c>
      <c r="B1132" s="99" t="s">
        <v>364</v>
      </c>
      <c r="C1132" s="131" t="s">
        <v>780</v>
      </c>
      <c r="D1132" s="120">
        <v>50</v>
      </c>
      <c r="E1132" s="99"/>
      <c r="F1132" s="38"/>
      <c r="G1132" s="22"/>
      <c r="H1132" s="23"/>
      <c r="I1132" s="22"/>
      <c r="J1132" s="22"/>
      <c r="K1132" s="22"/>
      <c r="L1132" s="22"/>
      <c r="M1132" s="100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</row>
    <row r="1133" spans="1:256" ht="12.75" customHeight="1">
      <c r="A1133" s="201">
        <v>277</v>
      </c>
      <c r="B1133" s="99" t="s">
        <v>586</v>
      </c>
      <c r="C1133" s="131" t="s">
        <v>780</v>
      </c>
      <c r="D1133" s="120">
        <v>10</v>
      </c>
      <c r="E1133" s="99"/>
      <c r="F1133" s="38"/>
      <c r="G1133" s="22"/>
      <c r="H1133" s="23"/>
      <c r="I1133" s="22"/>
      <c r="J1133" s="22"/>
      <c r="K1133" s="22"/>
      <c r="L1133" s="22"/>
      <c r="M1133" s="100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</row>
    <row r="1134" spans="1:256" ht="12.75" customHeight="1">
      <c r="A1134" s="201">
        <v>278</v>
      </c>
      <c r="B1134" s="99" t="s">
        <v>587</v>
      </c>
      <c r="C1134" s="131" t="s">
        <v>780</v>
      </c>
      <c r="D1134" s="120">
        <v>3</v>
      </c>
      <c r="E1134" s="99"/>
      <c r="F1134" s="38"/>
      <c r="G1134" s="22"/>
      <c r="H1134" s="23"/>
      <c r="I1134" s="22"/>
      <c r="J1134" s="22"/>
      <c r="K1134" s="22"/>
      <c r="L1134" s="22"/>
      <c r="M1134" s="100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</row>
    <row r="1135" spans="1:256" ht="12.75" customHeight="1">
      <c r="A1135" s="201">
        <v>279</v>
      </c>
      <c r="B1135" s="99" t="s">
        <v>375</v>
      </c>
      <c r="C1135" s="131" t="s">
        <v>780</v>
      </c>
      <c r="D1135" s="120">
        <v>10</v>
      </c>
      <c r="E1135" s="99"/>
      <c r="F1135" s="38"/>
      <c r="G1135" s="22"/>
      <c r="H1135" s="23"/>
      <c r="I1135" s="22"/>
      <c r="J1135" s="22"/>
      <c r="K1135" s="22"/>
      <c r="L1135" s="22"/>
      <c r="M1135" s="100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</row>
    <row r="1136" spans="1:256" ht="12.75" customHeight="1">
      <c r="A1136" s="201">
        <v>280</v>
      </c>
      <c r="B1136" s="99" t="s">
        <v>376</v>
      </c>
      <c r="C1136" s="131" t="s">
        <v>780</v>
      </c>
      <c r="D1136" s="120">
        <v>1</v>
      </c>
      <c r="E1136" s="99"/>
      <c r="F1136" s="38"/>
      <c r="G1136" s="22"/>
      <c r="H1136" s="23"/>
      <c r="I1136" s="22"/>
      <c r="J1136" s="22"/>
      <c r="K1136" s="22"/>
      <c r="L1136" s="22"/>
      <c r="M1136" s="100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</row>
    <row r="1137" spans="1:256" ht="12.75" customHeight="1">
      <c r="A1137" s="201">
        <v>281</v>
      </c>
      <c r="B1137" s="99" t="s">
        <v>377</v>
      </c>
      <c r="C1137" s="131" t="s">
        <v>780</v>
      </c>
      <c r="D1137" s="120">
        <v>1</v>
      </c>
      <c r="E1137" s="99"/>
      <c r="F1137" s="38"/>
      <c r="G1137" s="22"/>
      <c r="H1137" s="23"/>
      <c r="I1137" s="22"/>
      <c r="J1137" s="22"/>
      <c r="K1137" s="22"/>
      <c r="L1137" s="22"/>
      <c r="M1137" s="100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</row>
    <row r="1138" spans="1:256" ht="12.75" customHeight="1">
      <c r="A1138" s="201">
        <v>282</v>
      </c>
      <c r="B1138" s="264" t="s">
        <v>200</v>
      </c>
      <c r="C1138" s="131" t="s">
        <v>780</v>
      </c>
      <c r="D1138" s="120">
        <v>10</v>
      </c>
      <c r="E1138" s="99"/>
      <c r="F1138" s="38"/>
      <c r="G1138" s="22"/>
      <c r="H1138" s="20"/>
      <c r="I1138" s="22"/>
      <c r="J1138" s="22"/>
      <c r="K1138" s="22"/>
      <c r="L1138" s="22"/>
      <c r="M1138" s="100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</row>
    <row r="1139" spans="1:256" ht="12.75" customHeight="1">
      <c r="A1139" s="201">
        <v>283</v>
      </c>
      <c r="B1139" s="99" t="s">
        <v>378</v>
      </c>
      <c r="C1139" s="131" t="s">
        <v>780</v>
      </c>
      <c r="D1139" s="120">
        <v>5</v>
      </c>
      <c r="E1139" s="99"/>
      <c r="F1139" s="38"/>
      <c r="G1139" s="22"/>
      <c r="H1139" s="23"/>
      <c r="I1139" s="22"/>
      <c r="J1139" s="22"/>
      <c r="K1139" s="22"/>
      <c r="L1139" s="22"/>
      <c r="M1139" s="100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</row>
    <row r="1140" spans="1:256" ht="12.75" customHeight="1">
      <c r="A1140" s="201">
        <v>284</v>
      </c>
      <c r="B1140" s="99" t="s">
        <v>556</v>
      </c>
      <c r="C1140" s="131" t="s">
        <v>780</v>
      </c>
      <c r="D1140" s="120">
        <v>30</v>
      </c>
      <c r="E1140" s="99"/>
      <c r="F1140" s="38"/>
      <c r="G1140" s="22"/>
      <c r="H1140" s="23"/>
      <c r="I1140" s="22"/>
      <c r="J1140" s="22"/>
      <c r="K1140" s="22"/>
      <c r="L1140" s="22"/>
      <c r="M1140" s="10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</row>
    <row r="1141" spans="1:256" ht="12.75" customHeight="1">
      <c r="A1141" s="201">
        <v>285</v>
      </c>
      <c r="B1141" s="99" t="s">
        <v>365</v>
      </c>
      <c r="C1141" s="131" t="s">
        <v>780</v>
      </c>
      <c r="D1141" s="120">
        <v>20</v>
      </c>
      <c r="E1141" s="99"/>
      <c r="F1141" s="38"/>
      <c r="G1141" s="22"/>
      <c r="H1141" s="23"/>
      <c r="I1141" s="22"/>
      <c r="J1141" s="22"/>
      <c r="K1141" s="22"/>
      <c r="L1141" s="22"/>
      <c r="M1141" s="100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</row>
    <row r="1142" spans="1:256" ht="12.75" customHeight="1">
      <c r="A1142" s="201">
        <v>286</v>
      </c>
      <c r="B1142" s="99" t="s">
        <v>615</v>
      </c>
      <c r="C1142" s="131" t="s">
        <v>780</v>
      </c>
      <c r="D1142" s="120">
        <v>30</v>
      </c>
      <c r="E1142" s="99"/>
      <c r="F1142" s="38"/>
      <c r="G1142" s="22"/>
      <c r="H1142" s="23"/>
      <c r="I1142" s="22"/>
      <c r="J1142" s="22"/>
      <c r="K1142" s="22"/>
      <c r="L1142" s="22"/>
      <c r="M1142" s="100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</row>
    <row r="1143" spans="1:256" ht="12.75" customHeight="1">
      <c r="A1143" s="201">
        <v>287</v>
      </c>
      <c r="B1143" s="99" t="s">
        <v>616</v>
      </c>
      <c r="C1143" s="131" t="s">
        <v>780</v>
      </c>
      <c r="D1143" s="120">
        <v>10</v>
      </c>
      <c r="E1143" s="99"/>
      <c r="F1143" s="38"/>
      <c r="G1143" s="22"/>
      <c r="H1143" s="23"/>
      <c r="I1143" s="22"/>
      <c r="J1143" s="22"/>
      <c r="K1143" s="22"/>
      <c r="L1143" s="22"/>
      <c r="M1143" s="100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</row>
    <row r="1144" spans="1:256" ht="12.75" customHeight="1">
      <c r="A1144" s="201">
        <v>288</v>
      </c>
      <c r="B1144" s="99" t="s">
        <v>617</v>
      </c>
      <c r="C1144" s="131" t="s">
        <v>780</v>
      </c>
      <c r="D1144" s="120">
        <v>80</v>
      </c>
      <c r="E1144" s="99"/>
      <c r="F1144" s="38"/>
      <c r="G1144" s="22"/>
      <c r="H1144" s="23"/>
      <c r="I1144" s="22"/>
      <c r="J1144" s="22"/>
      <c r="K1144" s="22"/>
      <c r="L1144" s="22"/>
      <c r="M1144" s="100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</row>
    <row r="1145" spans="1:256" ht="12.75" customHeight="1">
      <c r="A1145" s="201">
        <v>289</v>
      </c>
      <c r="B1145" s="99" t="s">
        <v>618</v>
      </c>
      <c r="C1145" s="131" t="s">
        <v>780</v>
      </c>
      <c r="D1145" s="120">
        <v>5</v>
      </c>
      <c r="E1145" s="99"/>
      <c r="F1145" s="38"/>
      <c r="G1145" s="22"/>
      <c r="H1145" s="23"/>
      <c r="I1145" s="22"/>
      <c r="J1145" s="22"/>
      <c r="K1145" s="22"/>
      <c r="L1145" s="22"/>
      <c r="M1145" s="100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</row>
    <row r="1146" spans="1:256" ht="12.75" customHeight="1">
      <c r="A1146" s="201">
        <v>290</v>
      </c>
      <c r="B1146" s="99" t="s">
        <v>361</v>
      </c>
      <c r="C1146" s="131" t="s">
        <v>780</v>
      </c>
      <c r="D1146" s="120">
        <v>45</v>
      </c>
      <c r="E1146" s="99"/>
      <c r="F1146" s="38"/>
      <c r="G1146" s="22"/>
      <c r="H1146" s="23"/>
      <c r="I1146" s="22"/>
      <c r="J1146" s="22"/>
      <c r="K1146" s="22"/>
      <c r="L1146" s="22"/>
      <c r="M1146" s="100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</row>
    <row r="1147" spans="1:256" ht="12.75" customHeight="1">
      <c r="A1147" s="201">
        <v>291</v>
      </c>
      <c r="B1147" s="99" t="s">
        <v>366</v>
      </c>
      <c r="C1147" s="131" t="s">
        <v>780</v>
      </c>
      <c r="D1147" s="120">
        <v>2</v>
      </c>
      <c r="E1147" s="99"/>
      <c r="F1147" s="38"/>
      <c r="G1147" s="22"/>
      <c r="H1147" s="23"/>
      <c r="I1147" s="22"/>
      <c r="J1147" s="22"/>
      <c r="K1147" s="22"/>
      <c r="L1147" s="22"/>
      <c r="M1147" s="100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</row>
    <row r="1148" spans="1:256" ht="12.75" customHeight="1">
      <c r="A1148" s="201">
        <v>292</v>
      </c>
      <c r="B1148" s="99" t="s">
        <v>370</v>
      </c>
      <c r="C1148" s="131" t="s">
        <v>780</v>
      </c>
      <c r="D1148" s="120">
        <v>5</v>
      </c>
      <c r="E1148" s="99"/>
      <c r="F1148" s="38"/>
      <c r="G1148" s="22"/>
      <c r="H1148" s="23"/>
      <c r="I1148" s="22"/>
      <c r="J1148" s="22"/>
      <c r="K1148" s="22"/>
      <c r="L1148" s="22"/>
      <c r="M1148" s="100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</row>
    <row r="1149" spans="1:256" ht="12.75" customHeight="1">
      <c r="A1149" s="201">
        <v>293</v>
      </c>
      <c r="B1149" s="99" t="s">
        <v>371</v>
      </c>
      <c r="C1149" s="131" t="s">
        <v>780</v>
      </c>
      <c r="D1149" s="120">
        <v>5</v>
      </c>
      <c r="E1149" s="99"/>
      <c r="F1149" s="38"/>
      <c r="G1149" s="22"/>
      <c r="H1149" s="23"/>
      <c r="I1149" s="22"/>
      <c r="J1149" s="22"/>
      <c r="K1149" s="22"/>
      <c r="L1149" s="22"/>
      <c r="M1149" s="100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</row>
    <row r="1150" spans="1:256" ht="12.75" customHeight="1">
      <c r="A1150" s="201">
        <v>294</v>
      </c>
      <c r="B1150" s="99" t="s">
        <v>372</v>
      </c>
      <c r="C1150" s="131" t="s">
        <v>780</v>
      </c>
      <c r="D1150" s="120">
        <v>5</v>
      </c>
      <c r="E1150" s="99"/>
      <c r="F1150" s="38"/>
      <c r="G1150" s="22"/>
      <c r="H1150" s="23"/>
      <c r="I1150" s="22"/>
      <c r="J1150" s="22"/>
      <c r="K1150" s="22"/>
      <c r="L1150" s="22"/>
      <c r="M1150" s="10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</row>
    <row r="1151" spans="1:256" ht="12.75" customHeight="1">
      <c r="A1151" s="201">
        <v>295</v>
      </c>
      <c r="B1151" s="99" t="s">
        <v>619</v>
      </c>
      <c r="C1151" s="131" t="s">
        <v>780</v>
      </c>
      <c r="D1151" s="120">
        <v>1</v>
      </c>
      <c r="E1151" s="99"/>
      <c r="F1151" s="38"/>
      <c r="G1151" s="22"/>
      <c r="H1151" s="23"/>
      <c r="I1151" s="22"/>
      <c r="J1151" s="22"/>
      <c r="K1151" s="22"/>
      <c r="L1151" s="22"/>
      <c r="M1151" s="100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</row>
    <row r="1152" spans="1:256" ht="12.75" customHeight="1">
      <c r="A1152" s="201">
        <v>296</v>
      </c>
      <c r="B1152" s="99" t="s">
        <v>620</v>
      </c>
      <c r="C1152" s="131" t="s">
        <v>780</v>
      </c>
      <c r="D1152" s="120">
        <v>120</v>
      </c>
      <c r="E1152" s="99"/>
      <c r="F1152" s="38"/>
      <c r="G1152" s="22"/>
      <c r="H1152" s="23"/>
      <c r="I1152" s="22"/>
      <c r="J1152" s="22"/>
      <c r="K1152" s="22"/>
      <c r="L1152" s="22"/>
      <c r="M1152" s="100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</row>
    <row r="1153" spans="1:256" ht="12.75" customHeight="1">
      <c r="A1153" s="201">
        <v>297</v>
      </c>
      <c r="B1153" s="99" t="s">
        <v>621</v>
      </c>
      <c r="C1153" s="131" t="s">
        <v>780</v>
      </c>
      <c r="D1153" s="120">
        <v>5</v>
      </c>
      <c r="E1153" s="99"/>
      <c r="F1153" s="38"/>
      <c r="G1153" s="22"/>
      <c r="H1153" s="23"/>
      <c r="I1153" s="22"/>
      <c r="J1153" s="22"/>
      <c r="K1153" s="22"/>
      <c r="L1153" s="22"/>
      <c r="M1153" s="100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</row>
    <row r="1154" spans="1:256" ht="12.75" customHeight="1">
      <c r="A1154" s="201">
        <v>298</v>
      </c>
      <c r="B1154" s="99" t="s">
        <v>373</v>
      </c>
      <c r="C1154" s="131" t="s">
        <v>780</v>
      </c>
      <c r="D1154" s="120">
        <v>15</v>
      </c>
      <c r="E1154" s="99"/>
      <c r="F1154" s="38"/>
      <c r="G1154" s="22"/>
      <c r="H1154" s="23"/>
      <c r="I1154" s="22"/>
      <c r="J1154" s="22"/>
      <c r="K1154" s="22"/>
      <c r="L1154" s="22"/>
      <c r="M1154" s="100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</row>
    <row r="1155" spans="1:256" ht="12.75" customHeight="1">
      <c r="A1155" s="201">
        <v>299</v>
      </c>
      <c r="B1155" s="99" t="s">
        <v>215</v>
      </c>
      <c r="C1155" s="131" t="s">
        <v>780</v>
      </c>
      <c r="D1155" s="120">
        <v>50</v>
      </c>
      <c r="E1155" s="99"/>
      <c r="F1155" s="38"/>
      <c r="G1155" s="22"/>
      <c r="H1155" s="23"/>
      <c r="I1155" s="22"/>
      <c r="J1155" s="22"/>
      <c r="K1155" s="22"/>
      <c r="L1155" s="22"/>
      <c r="M1155" s="100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</row>
    <row r="1156" spans="1:256" ht="12.75" customHeight="1">
      <c r="A1156" s="201">
        <v>300</v>
      </c>
      <c r="B1156" s="99" t="s">
        <v>216</v>
      </c>
      <c r="C1156" s="131" t="s">
        <v>780</v>
      </c>
      <c r="D1156" s="120">
        <v>40</v>
      </c>
      <c r="E1156" s="99"/>
      <c r="F1156" s="38"/>
      <c r="G1156" s="22"/>
      <c r="H1156" s="23"/>
      <c r="I1156" s="22"/>
      <c r="J1156" s="22"/>
      <c r="K1156" s="22"/>
      <c r="L1156" s="22"/>
      <c r="M1156" s="100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</row>
    <row r="1157" spans="1:256" ht="12.75" customHeight="1">
      <c r="A1157" s="201">
        <v>301</v>
      </c>
      <c r="B1157" s="99" t="s">
        <v>217</v>
      </c>
      <c r="C1157" s="131" t="s">
        <v>780</v>
      </c>
      <c r="D1157" s="134">
        <v>2</v>
      </c>
      <c r="E1157" s="99"/>
      <c r="F1157" s="38"/>
      <c r="G1157" s="22"/>
      <c r="H1157" s="23"/>
      <c r="I1157" s="22"/>
      <c r="J1157" s="22"/>
      <c r="K1157" s="22"/>
      <c r="L1157" s="22"/>
      <c r="M1157" s="100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</row>
    <row r="1158" spans="1:256" ht="12.75" customHeight="1">
      <c r="A1158" s="201">
        <v>302</v>
      </c>
      <c r="B1158" s="99" t="s">
        <v>712</v>
      </c>
      <c r="C1158" s="131" t="s">
        <v>780</v>
      </c>
      <c r="D1158" s="120">
        <v>2</v>
      </c>
      <c r="E1158" s="99"/>
      <c r="F1158" s="38"/>
      <c r="G1158" s="22"/>
      <c r="H1158" s="23"/>
      <c r="I1158" s="22"/>
      <c r="J1158" s="22"/>
      <c r="K1158" s="22"/>
      <c r="L1158" s="22"/>
      <c r="M1158" s="100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</row>
    <row r="1159" spans="1:256" ht="12.75" customHeight="1">
      <c r="A1159" s="201">
        <v>303</v>
      </c>
      <c r="B1159" s="99" t="s">
        <v>218</v>
      </c>
      <c r="C1159" s="131" t="s">
        <v>780</v>
      </c>
      <c r="D1159" s="120">
        <v>30</v>
      </c>
      <c r="E1159" s="99"/>
      <c r="F1159" s="38"/>
      <c r="G1159" s="22"/>
      <c r="H1159" s="23"/>
      <c r="I1159" s="22"/>
      <c r="J1159" s="22"/>
      <c r="K1159" s="22"/>
      <c r="L1159" s="22"/>
      <c r="M1159" s="100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</row>
    <row r="1160" spans="1:256" ht="12.75" customHeight="1">
      <c r="A1160" s="201">
        <v>304</v>
      </c>
      <c r="B1160" s="99" t="s">
        <v>791</v>
      </c>
      <c r="C1160" s="131" t="s">
        <v>780</v>
      </c>
      <c r="D1160" s="120">
        <v>80</v>
      </c>
      <c r="E1160" s="99"/>
      <c r="F1160" s="38"/>
      <c r="G1160" s="22"/>
      <c r="H1160" s="23"/>
      <c r="I1160" s="22"/>
      <c r="J1160" s="22"/>
      <c r="K1160" s="22"/>
      <c r="L1160" s="22"/>
      <c r="M1160" s="10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</row>
    <row r="1161" spans="1:256" ht="12.75" customHeight="1">
      <c r="A1161" s="201">
        <v>305</v>
      </c>
      <c r="B1161" s="99" t="s">
        <v>793</v>
      </c>
      <c r="C1161" s="131" t="s">
        <v>780</v>
      </c>
      <c r="D1161" s="120">
        <v>40</v>
      </c>
      <c r="E1161" s="99"/>
      <c r="F1161" s="38"/>
      <c r="G1161" s="22"/>
      <c r="H1161" s="23"/>
      <c r="I1161" s="22"/>
      <c r="J1161" s="22"/>
      <c r="K1161" s="22"/>
      <c r="L1161" s="22"/>
      <c r="M1161" s="100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</row>
    <row r="1162" spans="1:256" ht="12.75" customHeight="1">
      <c r="A1162" s="201">
        <v>306</v>
      </c>
      <c r="B1162" s="99" t="s">
        <v>379</v>
      </c>
      <c r="C1162" s="38" t="s">
        <v>780</v>
      </c>
      <c r="D1162" s="120">
        <v>200</v>
      </c>
      <c r="E1162" s="99"/>
      <c r="F1162" s="38"/>
      <c r="G1162" s="22"/>
      <c r="H1162" s="23"/>
      <c r="I1162" s="22"/>
      <c r="J1162" s="22"/>
      <c r="K1162" s="22"/>
      <c r="L1162" s="22"/>
      <c r="M1162" s="100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</row>
    <row r="1163" spans="1:256" ht="12.75" customHeight="1">
      <c r="A1163" s="201">
        <v>307</v>
      </c>
      <c r="B1163" s="99" t="s">
        <v>484</v>
      </c>
      <c r="C1163" s="131" t="s">
        <v>780</v>
      </c>
      <c r="D1163" s="120">
        <v>5</v>
      </c>
      <c r="E1163" s="99"/>
      <c r="F1163" s="38"/>
      <c r="G1163" s="22"/>
      <c r="H1163" s="23"/>
      <c r="I1163" s="22"/>
      <c r="J1163" s="22"/>
      <c r="K1163" s="22"/>
      <c r="L1163" s="22"/>
      <c r="M1163" s="100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</row>
    <row r="1164" spans="1:256" ht="12.75" customHeight="1">
      <c r="A1164" s="201">
        <v>308</v>
      </c>
      <c r="B1164" s="99" t="s">
        <v>183</v>
      </c>
      <c r="C1164" s="131" t="s">
        <v>780</v>
      </c>
      <c r="D1164" s="120">
        <v>2</v>
      </c>
      <c r="E1164" s="99"/>
      <c r="F1164" s="38"/>
      <c r="G1164" s="22"/>
      <c r="H1164" s="23"/>
      <c r="I1164" s="22"/>
      <c r="J1164" s="22"/>
      <c r="K1164" s="22"/>
      <c r="L1164" s="22"/>
      <c r="M1164" s="100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</row>
    <row r="1165" spans="1:256" ht="12.75" customHeight="1">
      <c r="A1165" s="201">
        <v>309</v>
      </c>
      <c r="B1165" s="261" t="s">
        <v>711</v>
      </c>
      <c r="C1165" s="20" t="s">
        <v>737</v>
      </c>
      <c r="D1165" s="21">
        <v>5</v>
      </c>
      <c r="E1165" s="20"/>
      <c r="F1165" s="20"/>
      <c r="G1165" s="20"/>
      <c r="H1165" s="20"/>
      <c r="I1165" s="22"/>
      <c r="J1165" s="22"/>
      <c r="K1165" s="22"/>
      <c r="L1165" s="22"/>
      <c r="M1165" s="100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</row>
    <row r="1166" spans="1:256" ht="12.75" customHeight="1">
      <c r="A1166" s="201">
        <v>310</v>
      </c>
      <c r="B1166" s="99" t="s">
        <v>382</v>
      </c>
      <c r="C1166" s="131" t="s">
        <v>780</v>
      </c>
      <c r="D1166" s="120">
        <v>20</v>
      </c>
      <c r="E1166" s="99"/>
      <c r="F1166" s="38"/>
      <c r="G1166" s="22"/>
      <c r="H1166" s="23"/>
      <c r="I1166" s="22"/>
      <c r="J1166" s="22"/>
      <c r="K1166" s="22"/>
      <c r="L1166" s="22"/>
      <c r="M1166" s="100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</row>
    <row r="1167" spans="1:256" ht="12.75" customHeight="1">
      <c r="A1167" s="201">
        <v>311</v>
      </c>
      <c r="B1167" s="99" t="s">
        <v>108</v>
      </c>
      <c r="C1167" s="131" t="s">
        <v>780</v>
      </c>
      <c r="D1167" s="134">
        <v>15</v>
      </c>
      <c r="E1167" s="99"/>
      <c r="F1167" s="38"/>
      <c r="G1167" s="22"/>
      <c r="H1167" s="23"/>
      <c r="I1167" s="22"/>
      <c r="J1167" s="22"/>
      <c r="K1167" s="22"/>
      <c r="L1167" s="22"/>
      <c r="M1167" s="100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</row>
    <row r="1168" spans="1:256" ht="12.75" customHeight="1">
      <c r="A1168" s="201">
        <v>312</v>
      </c>
      <c r="B1168" s="265" t="s">
        <v>601</v>
      </c>
      <c r="C1168" s="131" t="s">
        <v>780</v>
      </c>
      <c r="D1168" s="120">
        <v>2</v>
      </c>
      <c r="E1168" s="99"/>
      <c r="F1168" s="38"/>
      <c r="G1168" s="22"/>
      <c r="H1168" s="23"/>
      <c r="I1168" s="22"/>
      <c r="J1168" s="22"/>
      <c r="K1168" s="22"/>
      <c r="L1168" s="22"/>
      <c r="M1168" s="100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</row>
    <row r="1169" spans="1:256" ht="12.75" customHeight="1">
      <c r="A1169" s="201">
        <v>313</v>
      </c>
      <c r="B1169" s="137" t="s">
        <v>238</v>
      </c>
      <c r="C1169" s="135" t="s">
        <v>780</v>
      </c>
      <c r="D1169" s="136">
        <v>1</v>
      </c>
      <c r="E1169" s="137"/>
      <c r="F1169" s="138"/>
      <c r="G1169" s="39"/>
      <c r="H1169" s="139"/>
      <c r="I1169" s="22"/>
      <c r="J1169" s="22"/>
      <c r="K1169" s="22"/>
      <c r="L1169" s="22"/>
      <c r="M1169" s="100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</row>
    <row r="1170" spans="1:256" ht="12.75" customHeight="1">
      <c r="A1170" s="201">
        <v>314</v>
      </c>
      <c r="B1170" s="99" t="s">
        <v>92</v>
      </c>
      <c r="C1170" s="131" t="s">
        <v>780</v>
      </c>
      <c r="D1170" s="120">
        <v>10</v>
      </c>
      <c r="E1170" s="99"/>
      <c r="F1170" s="38"/>
      <c r="G1170" s="22"/>
      <c r="H1170" s="23"/>
      <c r="I1170" s="22"/>
      <c r="J1170" s="22"/>
      <c r="K1170" s="22"/>
      <c r="L1170" s="22"/>
      <c r="M1170" s="10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</row>
    <row r="1171" spans="1:256" ht="12.75" customHeight="1">
      <c r="A1171" s="201">
        <v>315</v>
      </c>
      <c r="B1171" s="99" t="s">
        <v>661</v>
      </c>
      <c r="C1171" s="38" t="s">
        <v>780</v>
      </c>
      <c r="D1171" s="120">
        <v>160</v>
      </c>
      <c r="E1171" s="99"/>
      <c r="F1171" s="38"/>
      <c r="G1171" s="22"/>
      <c r="H1171" s="23"/>
      <c r="I1171" s="22"/>
      <c r="J1171" s="22"/>
      <c r="K1171" s="22"/>
      <c r="L1171" s="22"/>
      <c r="M1171" s="100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</row>
    <row r="1172" spans="1:256" ht="12.75" customHeight="1">
      <c r="A1172" s="201">
        <v>316</v>
      </c>
      <c r="B1172" s="99" t="s">
        <v>662</v>
      </c>
      <c r="C1172" s="38" t="s">
        <v>780</v>
      </c>
      <c r="D1172" s="120">
        <v>50</v>
      </c>
      <c r="E1172" s="99"/>
      <c r="F1172" s="38"/>
      <c r="G1172" s="22"/>
      <c r="H1172" s="23"/>
      <c r="I1172" s="22"/>
      <c r="J1172" s="22"/>
      <c r="K1172" s="22"/>
      <c r="L1172" s="22"/>
      <c r="M1172" s="100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</row>
    <row r="1173" spans="1:256" ht="12.75" customHeight="1">
      <c r="A1173" s="201">
        <v>317</v>
      </c>
      <c r="B1173" s="99" t="s">
        <v>387</v>
      </c>
      <c r="C1173" s="131" t="s">
        <v>780</v>
      </c>
      <c r="D1173" s="134">
        <v>100</v>
      </c>
      <c r="E1173" s="99"/>
      <c r="F1173" s="38"/>
      <c r="G1173" s="22"/>
      <c r="H1173" s="23"/>
      <c r="I1173" s="22"/>
      <c r="J1173" s="22"/>
      <c r="K1173" s="22"/>
      <c r="L1173" s="22"/>
      <c r="M1173" s="100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</row>
    <row r="1174" spans="1:256" ht="12.75" customHeight="1">
      <c r="A1174" s="201">
        <v>318</v>
      </c>
      <c r="B1174" s="99" t="s">
        <v>388</v>
      </c>
      <c r="C1174" s="38" t="s">
        <v>780</v>
      </c>
      <c r="D1174" s="120">
        <v>100</v>
      </c>
      <c r="E1174" s="99"/>
      <c r="F1174" s="38"/>
      <c r="G1174" s="22"/>
      <c r="H1174" s="23"/>
      <c r="I1174" s="22"/>
      <c r="J1174" s="22"/>
      <c r="K1174" s="22"/>
      <c r="L1174" s="22"/>
      <c r="M1174" s="100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</row>
    <row r="1175" spans="1:256" ht="12.75" customHeight="1">
      <c r="A1175" s="201">
        <v>319</v>
      </c>
      <c r="B1175" s="99" t="s">
        <v>389</v>
      </c>
      <c r="C1175" s="38" t="s">
        <v>780</v>
      </c>
      <c r="D1175" s="120">
        <v>40</v>
      </c>
      <c r="E1175" s="99"/>
      <c r="F1175" s="38"/>
      <c r="G1175" s="22"/>
      <c r="H1175" s="23"/>
      <c r="I1175" s="22"/>
      <c r="J1175" s="22"/>
      <c r="K1175" s="22"/>
      <c r="L1175" s="22"/>
      <c r="M1175" s="100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</row>
    <row r="1176" spans="1:256" ht="12.75" customHeight="1">
      <c r="A1176" s="201">
        <v>320</v>
      </c>
      <c r="B1176" s="99" t="s">
        <v>245</v>
      </c>
      <c r="C1176" s="131" t="s">
        <v>780</v>
      </c>
      <c r="D1176" s="120">
        <v>30</v>
      </c>
      <c r="E1176" s="99"/>
      <c r="F1176" s="38"/>
      <c r="G1176" s="22"/>
      <c r="H1176" s="23"/>
      <c r="I1176" s="22"/>
      <c r="J1176" s="22"/>
      <c r="K1176" s="22"/>
      <c r="L1176" s="22"/>
      <c r="M1176" s="100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</row>
    <row r="1177" spans="1:256" ht="12.75" customHeight="1">
      <c r="A1177" s="201">
        <v>321</v>
      </c>
      <c r="B1177" s="99" t="s">
        <v>246</v>
      </c>
      <c r="C1177" s="131" t="s">
        <v>780</v>
      </c>
      <c r="D1177" s="120">
        <v>15</v>
      </c>
      <c r="E1177" s="99"/>
      <c r="F1177" s="38"/>
      <c r="G1177" s="22"/>
      <c r="H1177" s="23"/>
      <c r="I1177" s="22"/>
      <c r="J1177" s="22"/>
      <c r="K1177" s="22"/>
      <c r="L1177" s="22"/>
      <c r="M1177" s="100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</row>
    <row r="1178" spans="1:256" ht="12.75" customHeight="1">
      <c r="A1178" s="201">
        <v>322</v>
      </c>
      <c r="B1178" s="99" t="s">
        <v>390</v>
      </c>
      <c r="C1178" s="131" t="s">
        <v>780</v>
      </c>
      <c r="D1178" s="134">
        <v>1</v>
      </c>
      <c r="E1178" s="99"/>
      <c r="F1178" s="38"/>
      <c r="G1178" s="22"/>
      <c r="H1178" s="23"/>
      <c r="I1178" s="22"/>
      <c r="J1178" s="22"/>
      <c r="K1178" s="22"/>
      <c r="L1178" s="22"/>
      <c r="M1178" s="100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</row>
    <row r="1179" spans="1:256" ht="12.75" customHeight="1">
      <c r="A1179" s="201">
        <v>323</v>
      </c>
      <c r="B1179" s="264" t="s">
        <v>203</v>
      </c>
      <c r="C1179" s="131" t="s">
        <v>780</v>
      </c>
      <c r="D1179" s="120">
        <v>10</v>
      </c>
      <c r="E1179" s="99"/>
      <c r="F1179" s="38"/>
      <c r="G1179" s="22"/>
      <c r="H1179" s="20"/>
      <c r="I1179" s="22"/>
      <c r="J1179" s="22"/>
      <c r="K1179" s="22"/>
      <c r="L1179" s="22"/>
      <c r="M1179" s="100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</row>
    <row r="1180" spans="1:256" ht="12.75" customHeight="1">
      <c r="A1180" s="201">
        <v>324</v>
      </c>
      <c r="B1180" s="99" t="s">
        <v>395</v>
      </c>
      <c r="C1180" s="131" t="s">
        <v>780</v>
      </c>
      <c r="D1180" s="120">
        <v>50</v>
      </c>
      <c r="E1180" s="99"/>
      <c r="F1180" s="38"/>
      <c r="G1180" s="22"/>
      <c r="H1180" s="23"/>
      <c r="I1180" s="22"/>
      <c r="J1180" s="22"/>
      <c r="K1180" s="22"/>
      <c r="L1180" s="22"/>
      <c r="M1180" s="10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</row>
    <row r="1181" spans="1:256" ht="12.75" customHeight="1">
      <c r="A1181" s="201">
        <v>325</v>
      </c>
      <c r="B1181" s="99" t="s">
        <v>396</v>
      </c>
      <c r="C1181" s="131" t="s">
        <v>780</v>
      </c>
      <c r="D1181" s="120">
        <v>40</v>
      </c>
      <c r="E1181" s="99"/>
      <c r="F1181" s="38"/>
      <c r="G1181" s="22"/>
      <c r="H1181" s="23"/>
      <c r="I1181" s="22"/>
      <c r="J1181" s="22"/>
      <c r="K1181" s="22"/>
      <c r="L1181" s="22"/>
      <c r="M1181" s="100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</row>
    <row r="1182" spans="1:256" ht="12.75" customHeight="1">
      <c r="A1182" s="201">
        <v>326</v>
      </c>
      <c r="B1182" s="19" t="s">
        <v>668</v>
      </c>
      <c r="C1182" s="20" t="s">
        <v>598</v>
      </c>
      <c r="D1182" s="21">
        <v>20</v>
      </c>
      <c r="E1182" s="20"/>
      <c r="F1182" s="20"/>
      <c r="G1182" s="22"/>
      <c r="H1182" s="23"/>
      <c r="I1182" s="22"/>
      <c r="J1182" s="22"/>
      <c r="K1182" s="22"/>
      <c r="L1182" s="22"/>
      <c r="M1182" s="100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</row>
    <row r="1183" spans="1:256" ht="12.75" customHeight="1">
      <c r="A1183" s="201">
        <v>327</v>
      </c>
      <c r="B1183" s="19" t="s">
        <v>669</v>
      </c>
      <c r="C1183" s="20" t="s">
        <v>598</v>
      </c>
      <c r="D1183" s="21">
        <v>100</v>
      </c>
      <c r="E1183" s="20"/>
      <c r="F1183" s="20"/>
      <c r="G1183" s="22"/>
      <c r="H1183" s="23"/>
      <c r="I1183" s="22"/>
      <c r="J1183" s="22"/>
      <c r="K1183" s="22"/>
      <c r="L1183" s="22"/>
      <c r="M1183" s="100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</row>
    <row r="1184" spans="1:256" ht="12.75" customHeight="1">
      <c r="A1184" s="201">
        <v>328</v>
      </c>
      <c r="B1184" s="19" t="s">
        <v>670</v>
      </c>
      <c r="C1184" s="20" t="s">
        <v>598</v>
      </c>
      <c r="D1184" s="21">
        <v>20</v>
      </c>
      <c r="E1184" s="20"/>
      <c r="F1184" s="20"/>
      <c r="G1184" s="22"/>
      <c r="H1184" s="23"/>
      <c r="I1184" s="22"/>
      <c r="J1184" s="22"/>
      <c r="K1184" s="22"/>
      <c r="L1184" s="22"/>
      <c r="M1184" s="100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</row>
    <row r="1185" spans="1:256" ht="12.75" customHeight="1">
      <c r="A1185" s="201">
        <v>329</v>
      </c>
      <c r="B1185" s="99" t="s">
        <v>100</v>
      </c>
      <c r="C1185" s="131" t="s">
        <v>780</v>
      </c>
      <c r="D1185" s="120">
        <v>1</v>
      </c>
      <c r="E1185" s="99"/>
      <c r="F1185" s="38"/>
      <c r="G1185" s="22"/>
      <c r="H1185" s="23"/>
      <c r="I1185" s="22"/>
      <c r="J1185" s="22"/>
      <c r="K1185" s="22"/>
      <c r="L1185" s="22"/>
      <c r="M1185" s="100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</row>
    <row r="1186" spans="1:256" ht="12.75" customHeight="1">
      <c r="A1186" s="201">
        <v>330</v>
      </c>
      <c r="B1186" s="99" t="s">
        <v>391</v>
      </c>
      <c r="C1186" s="38" t="s">
        <v>780</v>
      </c>
      <c r="D1186" s="120">
        <v>40</v>
      </c>
      <c r="E1186" s="99"/>
      <c r="F1186" s="38"/>
      <c r="G1186" s="22"/>
      <c r="H1186" s="23"/>
      <c r="I1186" s="22"/>
      <c r="J1186" s="22"/>
      <c r="K1186" s="22"/>
      <c r="L1186" s="22"/>
      <c r="M1186" s="100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</row>
    <row r="1187" spans="1:256" ht="12.75" customHeight="1">
      <c r="A1187" s="201">
        <v>331</v>
      </c>
      <c r="B1187" s="99" t="s">
        <v>392</v>
      </c>
      <c r="C1187" s="38" t="s">
        <v>780</v>
      </c>
      <c r="D1187" s="120">
        <v>130</v>
      </c>
      <c r="E1187" s="99"/>
      <c r="F1187" s="38"/>
      <c r="G1187" s="22"/>
      <c r="H1187" s="23"/>
      <c r="I1187" s="22"/>
      <c r="J1187" s="22"/>
      <c r="K1187" s="22"/>
      <c r="L1187" s="22"/>
      <c r="M1187" s="100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</row>
    <row r="1188" spans="1:256" ht="12.75" customHeight="1">
      <c r="A1188" s="201">
        <v>332</v>
      </c>
      <c r="B1188" s="166" t="s">
        <v>444</v>
      </c>
      <c r="C1188" s="20" t="s">
        <v>780</v>
      </c>
      <c r="D1188" s="21">
        <v>40</v>
      </c>
      <c r="E1188" s="20"/>
      <c r="F1188" s="20"/>
      <c r="G1188" s="22"/>
      <c r="H1188" s="23"/>
      <c r="I1188" s="22"/>
      <c r="J1188" s="22"/>
      <c r="K1188" s="22"/>
      <c r="L1188" s="22"/>
      <c r="M1188" s="100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</row>
    <row r="1189" spans="1:256" ht="12.75" customHeight="1">
      <c r="A1189" s="201">
        <v>333</v>
      </c>
      <c r="B1189" s="166" t="s">
        <v>445</v>
      </c>
      <c r="C1189" s="20" t="s">
        <v>780</v>
      </c>
      <c r="D1189" s="21">
        <v>40</v>
      </c>
      <c r="E1189" s="20"/>
      <c r="F1189" s="20"/>
      <c r="G1189" s="22"/>
      <c r="H1189" s="23"/>
      <c r="I1189" s="22"/>
      <c r="J1189" s="22"/>
      <c r="K1189" s="22"/>
      <c r="L1189" s="22"/>
      <c r="M1189" s="100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</row>
    <row r="1190" spans="1:256" ht="12.75" customHeight="1">
      <c r="A1190" s="201">
        <v>334</v>
      </c>
      <c r="B1190" s="166" t="s">
        <v>446</v>
      </c>
      <c r="C1190" s="20" t="s">
        <v>780</v>
      </c>
      <c r="D1190" s="21">
        <v>80</v>
      </c>
      <c r="E1190" s="20"/>
      <c r="F1190" s="20"/>
      <c r="G1190" s="22"/>
      <c r="H1190" s="23"/>
      <c r="I1190" s="22"/>
      <c r="J1190" s="22"/>
      <c r="K1190" s="22"/>
      <c r="L1190" s="22"/>
      <c r="M1190" s="10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</row>
    <row r="1191" spans="1:256" ht="12.75" customHeight="1">
      <c r="A1191" s="201">
        <v>335</v>
      </c>
      <c r="B1191" s="99" t="s">
        <v>105</v>
      </c>
      <c r="C1191" s="131" t="s">
        <v>780</v>
      </c>
      <c r="D1191" s="120">
        <v>2</v>
      </c>
      <c r="E1191" s="99"/>
      <c r="F1191" s="38"/>
      <c r="G1191" s="22"/>
      <c r="H1191" s="23"/>
      <c r="I1191" s="22"/>
      <c r="J1191" s="22"/>
      <c r="K1191" s="22"/>
      <c r="L1191" s="22"/>
      <c r="M1191" s="100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</row>
    <row r="1192" spans="1:256" ht="12.75" customHeight="1">
      <c r="A1192" s="201">
        <v>336</v>
      </c>
      <c r="B1192" s="99" t="s">
        <v>393</v>
      </c>
      <c r="C1192" s="38" t="s">
        <v>780</v>
      </c>
      <c r="D1192" s="120">
        <v>5</v>
      </c>
      <c r="E1192" s="99"/>
      <c r="F1192" s="38"/>
      <c r="G1192" s="22"/>
      <c r="H1192" s="23"/>
      <c r="I1192" s="22"/>
      <c r="J1192" s="22"/>
      <c r="K1192" s="22"/>
      <c r="L1192" s="22"/>
      <c r="M1192" s="100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</row>
    <row r="1193" spans="1:256" ht="12.75" customHeight="1">
      <c r="A1193" s="201">
        <v>337</v>
      </c>
      <c r="B1193" s="99" t="s">
        <v>394</v>
      </c>
      <c r="C1193" s="38" t="s">
        <v>780</v>
      </c>
      <c r="D1193" s="120">
        <v>100</v>
      </c>
      <c r="E1193" s="99"/>
      <c r="F1193" s="38"/>
      <c r="G1193" s="22"/>
      <c r="H1193" s="23"/>
      <c r="I1193" s="22"/>
      <c r="J1193" s="22"/>
      <c r="K1193" s="22"/>
      <c r="L1193" s="22"/>
      <c r="M1193" s="100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</row>
    <row r="1194" spans="1:256" ht="12.75" customHeight="1">
      <c r="A1194" s="201">
        <v>338</v>
      </c>
      <c r="B1194" s="99" t="s">
        <v>625</v>
      </c>
      <c r="C1194" s="38" t="s">
        <v>780</v>
      </c>
      <c r="D1194" s="120">
        <v>50</v>
      </c>
      <c r="E1194" s="99"/>
      <c r="F1194" s="38"/>
      <c r="G1194" s="22"/>
      <c r="H1194" s="23"/>
      <c r="I1194" s="22"/>
      <c r="J1194" s="22"/>
      <c r="K1194" s="22"/>
      <c r="L1194" s="22"/>
      <c r="M1194" s="100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</row>
    <row r="1195" spans="1:256" ht="12.75" customHeight="1">
      <c r="A1195" s="201">
        <v>339</v>
      </c>
      <c r="B1195" s="99" t="s">
        <v>626</v>
      </c>
      <c r="C1195" s="38" t="s">
        <v>780</v>
      </c>
      <c r="D1195" s="120">
        <v>2</v>
      </c>
      <c r="E1195" s="99"/>
      <c r="F1195" s="38"/>
      <c r="G1195" s="22"/>
      <c r="H1195" s="23"/>
      <c r="I1195" s="22"/>
      <c r="J1195" s="22"/>
      <c r="K1195" s="22"/>
      <c r="L1195" s="22"/>
      <c r="M1195" s="100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</row>
    <row r="1196" spans="1:256" ht="12.75" customHeight="1">
      <c r="A1196" s="201">
        <v>340</v>
      </c>
      <c r="B1196" s="99" t="s">
        <v>397</v>
      </c>
      <c r="C1196" s="131" t="s">
        <v>780</v>
      </c>
      <c r="D1196" s="120">
        <v>25</v>
      </c>
      <c r="E1196" s="99"/>
      <c r="F1196" s="38"/>
      <c r="G1196" s="22"/>
      <c r="H1196" s="23"/>
      <c r="I1196" s="22"/>
      <c r="J1196" s="22"/>
      <c r="K1196" s="22"/>
      <c r="L1196" s="22"/>
      <c r="M1196" s="100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</row>
    <row r="1197" spans="1:256" ht="12.75" customHeight="1">
      <c r="A1197" s="201">
        <v>341</v>
      </c>
      <c r="B1197" s="99" t="s">
        <v>398</v>
      </c>
      <c r="C1197" s="131" t="s">
        <v>780</v>
      </c>
      <c r="D1197" s="120">
        <v>60</v>
      </c>
      <c r="E1197" s="99"/>
      <c r="F1197" s="38"/>
      <c r="G1197" s="22"/>
      <c r="H1197" s="23"/>
      <c r="I1197" s="22"/>
      <c r="J1197" s="22"/>
      <c r="K1197" s="22"/>
      <c r="L1197" s="22"/>
      <c r="M1197" s="100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</row>
    <row r="1198" spans="1:256" ht="12.75" customHeight="1">
      <c r="A1198" s="201">
        <v>342</v>
      </c>
      <c r="B1198" s="99" t="s">
        <v>399</v>
      </c>
      <c r="C1198" s="131" t="s">
        <v>780</v>
      </c>
      <c r="D1198" s="120">
        <v>15</v>
      </c>
      <c r="E1198" s="99"/>
      <c r="F1198" s="38"/>
      <c r="G1198" s="22"/>
      <c r="H1198" s="23"/>
      <c r="I1198" s="22"/>
      <c r="J1198" s="22"/>
      <c r="K1198" s="22"/>
      <c r="L1198" s="22"/>
      <c r="M1198" s="100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</row>
    <row r="1199" spans="1:256" ht="12.75" customHeight="1">
      <c r="A1199" s="201">
        <v>343</v>
      </c>
      <c r="B1199" s="99" t="s">
        <v>177</v>
      </c>
      <c r="C1199" s="131" t="s">
        <v>780</v>
      </c>
      <c r="D1199" s="120">
        <v>2</v>
      </c>
      <c r="E1199" s="99"/>
      <c r="F1199" s="38"/>
      <c r="G1199" s="22"/>
      <c r="H1199" s="23"/>
      <c r="I1199" s="22"/>
      <c r="J1199" s="22"/>
      <c r="K1199" s="22"/>
      <c r="L1199" s="22"/>
      <c r="M1199" s="100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</row>
    <row r="1200" spans="1:256" ht="12.75" customHeight="1">
      <c r="A1200" s="201">
        <v>344</v>
      </c>
      <c r="B1200" s="99" t="s">
        <v>252</v>
      </c>
      <c r="C1200" s="131" t="s">
        <v>780</v>
      </c>
      <c r="D1200" s="120">
        <v>2</v>
      </c>
      <c r="E1200" s="99"/>
      <c r="F1200" s="38"/>
      <c r="G1200" s="22"/>
      <c r="H1200" s="23"/>
      <c r="I1200" s="22"/>
      <c r="J1200" s="22"/>
      <c r="K1200" s="22"/>
      <c r="L1200" s="22"/>
      <c r="M1200" s="1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</row>
    <row r="1201" spans="1:256" ht="12.75" customHeight="1">
      <c r="A1201" s="201">
        <v>345</v>
      </c>
      <c r="B1201" s="265" t="s">
        <v>495</v>
      </c>
      <c r="C1201" s="135" t="s">
        <v>780</v>
      </c>
      <c r="D1201" s="136">
        <v>2</v>
      </c>
      <c r="E1201" s="137"/>
      <c r="F1201" s="138"/>
      <c r="G1201" s="39"/>
      <c r="H1201" s="139"/>
      <c r="I1201" s="22"/>
      <c r="J1201" s="22"/>
      <c r="K1201" s="22"/>
      <c r="L1201" s="22"/>
      <c r="M1201" s="100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</row>
    <row r="1202" spans="1:256" ht="12.75" customHeight="1">
      <c r="A1202" s="201">
        <v>346</v>
      </c>
      <c r="B1202" s="99" t="s">
        <v>628</v>
      </c>
      <c r="C1202" s="131" t="s">
        <v>780</v>
      </c>
      <c r="D1202" s="120">
        <v>10</v>
      </c>
      <c r="E1202" s="99"/>
      <c r="F1202" s="38"/>
      <c r="G1202" s="22"/>
      <c r="H1202" s="23"/>
      <c r="I1202" s="22"/>
      <c r="J1202" s="22"/>
      <c r="K1202" s="22"/>
      <c r="L1202" s="22"/>
      <c r="M1202" s="100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</row>
    <row r="1203" spans="1:256" ht="12.75" customHeight="1">
      <c r="A1203" s="201">
        <v>347</v>
      </c>
      <c r="B1203" s="99" t="s">
        <v>629</v>
      </c>
      <c r="C1203" s="131" t="s">
        <v>780</v>
      </c>
      <c r="D1203" s="120">
        <v>2</v>
      </c>
      <c r="E1203" s="99"/>
      <c r="F1203" s="38"/>
      <c r="G1203" s="22"/>
      <c r="H1203" s="23"/>
      <c r="I1203" s="22"/>
      <c r="J1203" s="22"/>
      <c r="K1203" s="22"/>
      <c r="L1203" s="22"/>
      <c r="M1203" s="100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</row>
    <row r="1204" spans="1:256" ht="12.75" customHeight="1">
      <c r="A1204" s="201">
        <v>348</v>
      </c>
      <c r="B1204" s="99" t="s">
        <v>630</v>
      </c>
      <c r="C1204" s="131" t="s">
        <v>780</v>
      </c>
      <c r="D1204" s="120">
        <v>2</v>
      </c>
      <c r="E1204" s="99"/>
      <c r="F1204" s="38"/>
      <c r="G1204" s="22"/>
      <c r="H1204" s="23"/>
      <c r="I1204" s="22"/>
      <c r="J1204" s="22"/>
      <c r="K1204" s="22"/>
      <c r="L1204" s="22"/>
      <c r="M1204" s="100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</row>
    <row r="1205" spans="1:256" ht="12.75" customHeight="1">
      <c r="A1205" s="201">
        <v>349</v>
      </c>
      <c r="B1205" s="99" t="s">
        <v>190</v>
      </c>
      <c r="C1205" s="131" t="s">
        <v>780</v>
      </c>
      <c r="D1205" s="120">
        <v>2</v>
      </c>
      <c r="E1205" s="99"/>
      <c r="F1205" s="38"/>
      <c r="G1205" s="22"/>
      <c r="H1205" s="23"/>
      <c r="I1205" s="22"/>
      <c r="J1205" s="22"/>
      <c r="K1205" s="22"/>
      <c r="L1205" s="22"/>
      <c r="M1205" s="100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</row>
    <row r="1206" spans="1:256" ht="12.75" customHeight="1">
      <c r="A1206" s="201">
        <v>350</v>
      </c>
      <c r="B1206" s="99" t="s">
        <v>402</v>
      </c>
      <c r="C1206" s="38" t="s">
        <v>780</v>
      </c>
      <c r="D1206" s="120">
        <v>15</v>
      </c>
      <c r="E1206" s="99"/>
      <c r="F1206" s="38"/>
      <c r="G1206" s="22"/>
      <c r="H1206" s="23"/>
      <c r="I1206" s="22"/>
      <c r="J1206" s="22"/>
      <c r="K1206" s="22"/>
      <c r="L1206" s="22"/>
      <c r="M1206" s="100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</row>
    <row r="1207" spans="1:256" ht="12.75" customHeight="1">
      <c r="A1207" s="201">
        <v>351</v>
      </c>
      <c r="B1207" s="99" t="s">
        <v>813</v>
      </c>
      <c r="C1207" s="131" t="s">
        <v>780</v>
      </c>
      <c r="D1207" s="120">
        <v>5</v>
      </c>
      <c r="E1207" s="99"/>
      <c r="F1207" s="20"/>
      <c r="G1207" s="22"/>
      <c r="H1207" s="23"/>
      <c r="I1207" s="22"/>
      <c r="J1207" s="22"/>
      <c r="K1207" s="22"/>
      <c r="L1207" s="22"/>
      <c r="M1207" s="100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</row>
    <row r="1208" spans="1:256" ht="12.75" customHeight="1">
      <c r="A1208" s="201">
        <v>352</v>
      </c>
      <c r="B1208" s="99" t="s">
        <v>814</v>
      </c>
      <c r="C1208" s="131" t="s">
        <v>780</v>
      </c>
      <c r="D1208" s="120">
        <v>5</v>
      </c>
      <c r="E1208" s="99"/>
      <c r="F1208" s="38"/>
      <c r="G1208" s="22"/>
      <c r="H1208" s="23"/>
      <c r="I1208" s="22"/>
      <c r="J1208" s="22"/>
      <c r="K1208" s="22"/>
      <c r="L1208" s="22"/>
      <c r="M1208" s="100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</row>
    <row r="1209" spans="1:256" ht="12.75" customHeight="1">
      <c r="A1209" s="201">
        <v>353</v>
      </c>
      <c r="B1209" s="99" t="s">
        <v>815</v>
      </c>
      <c r="C1209" s="131" t="s">
        <v>780</v>
      </c>
      <c r="D1209" s="120">
        <v>5</v>
      </c>
      <c r="E1209" s="99"/>
      <c r="F1209" s="20"/>
      <c r="G1209" s="22"/>
      <c r="H1209" s="23"/>
      <c r="I1209" s="22"/>
      <c r="J1209" s="22"/>
      <c r="K1209" s="22"/>
      <c r="L1209" s="22"/>
      <c r="M1209" s="100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  <c r="IU1209"/>
      <c r="IV1209"/>
    </row>
    <row r="1210" spans="1:256" ht="12.75" customHeight="1">
      <c r="A1210" s="201">
        <v>354</v>
      </c>
      <c r="B1210" s="264" t="s">
        <v>498</v>
      </c>
      <c r="C1210" s="131" t="s">
        <v>780</v>
      </c>
      <c r="D1210" s="120">
        <v>5</v>
      </c>
      <c r="E1210" s="99"/>
      <c r="F1210" s="20"/>
      <c r="G1210" s="22"/>
      <c r="H1210" s="20"/>
      <c r="I1210" s="22"/>
      <c r="J1210" s="22"/>
      <c r="K1210" s="22"/>
      <c r="L1210" s="22"/>
      <c r="M1210" s="10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  <c r="IU1210"/>
      <c r="IV1210"/>
    </row>
    <row r="1211" spans="1:256" ht="12.75" customHeight="1">
      <c r="A1211" s="201">
        <v>355</v>
      </c>
      <c r="B1211" s="99" t="s">
        <v>160</v>
      </c>
      <c r="C1211" s="131" t="s">
        <v>780</v>
      </c>
      <c r="D1211" s="120">
        <v>40</v>
      </c>
      <c r="E1211" s="99"/>
      <c r="F1211" s="20"/>
      <c r="G1211" s="22"/>
      <c r="H1211" s="20"/>
      <c r="I1211" s="22"/>
      <c r="J1211" s="22"/>
      <c r="K1211" s="22"/>
      <c r="L1211" s="22"/>
      <c r="M1211" s="100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  <c r="IU1211"/>
      <c r="IV1211"/>
    </row>
    <row r="1212" spans="1:256" ht="12.75" customHeight="1">
      <c r="A1212" s="201">
        <v>356</v>
      </c>
      <c r="B1212" s="264" t="s">
        <v>497</v>
      </c>
      <c r="C1212" s="131" t="s">
        <v>780</v>
      </c>
      <c r="D1212" s="120">
        <v>5</v>
      </c>
      <c r="E1212" s="99"/>
      <c r="F1212" s="20"/>
      <c r="G1212" s="22"/>
      <c r="H1212" s="20"/>
      <c r="I1212" s="22"/>
      <c r="J1212" s="22"/>
      <c r="K1212" s="22"/>
      <c r="L1212" s="22"/>
      <c r="M1212" s="100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  <c r="IT1212"/>
      <c r="IU1212"/>
      <c r="IV1212"/>
    </row>
    <row r="1213" spans="1:256" ht="12.75" customHeight="1">
      <c r="A1213" s="201">
        <v>357</v>
      </c>
      <c r="B1213" s="99" t="s">
        <v>161</v>
      </c>
      <c r="C1213" s="131" t="s">
        <v>780</v>
      </c>
      <c r="D1213" s="120">
        <v>20</v>
      </c>
      <c r="E1213" s="99"/>
      <c r="F1213" s="20"/>
      <c r="G1213" s="22"/>
      <c r="H1213" s="20"/>
      <c r="I1213" s="22"/>
      <c r="J1213" s="22"/>
      <c r="K1213" s="22"/>
      <c r="L1213" s="22"/>
      <c r="M1213" s="100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  <c r="GU1213"/>
      <c r="GV1213"/>
      <c r="GW1213"/>
      <c r="GX1213"/>
      <c r="GY1213"/>
      <c r="GZ1213"/>
      <c r="HA1213"/>
      <c r="HB1213"/>
      <c r="HC1213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  <c r="IC1213"/>
      <c r="ID1213"/>
      <c r="IE1213"/>
      <c r="IF1213"/>
      <c r="IG1213"/>
      <c r="IH1213"/>
      <c r="II1213"/>
      <c r="IJ1213"/>
      <c r="IK1213"/>
      <c r="IL1213"/>
      <c r="IM1213"/>
      <c r="IN1213"/>
      <c r="IO1213"/>
      <c r="IP1213"/>
      <c r="IQ1213"/>
      <c r="IR1213"/>
      <c r="IS1213"/>
      <c r="IT1213"/>
      <c r="IU1213"/>
      <c r="IV1213"/>
    </row>
    <row r="1214" spans="1:256" ht="12.75" customHeight="1">
      <c r="A1214" s="201">
        <v>358</v>
      </c>
      <c r="B1214" s="264" t="s">
        <v>496</v>
      </c>
      <c r="C1214" s="131" t="s">
        <v>780</v>
      </c>
      <c r="D1214" s="120">
        <v>5</v>
      </c>
      <c r="E1214" s="99"/>
      <c r="F1214" s="20"/>
      <c r="G1214" s="22"/>
      <c r="H1214" s="20"/>
      <c r="I1214" s="22"/>
      <c r="J1214" s="22"/>
      <c r="K1214" s="22"/>
      <c r="L1214" s="22"/>
      <c r="M1214" s="100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  <c r="FO1214"/>
      <c r="FP1214"/>
      <c r="FQ1214"/>
      <c r="FR1214"/>
      <c r="FS1214"/>
      <c r="FT1214"/>
      <c r="FU1214"/>
      <c r="FV1214"/>
      <c r="FW1214"/>
      <c r="FX1214"/>
      <c r="FY1214"/>
      <c r="FZ1214"/>
      <c r="GA1214"/>
      <c r="GB1214"/>
      <c r="GC1214"/>
      <c r="GD1214"/>
      <c r="GE1214"/>
      <c r="GF1214"/>
      <c r="GG1214"/>
      <c r="GH1214"/>
      <c r="GI1214"/>
      <c r="GJ1214"/>
      <c r="GK1214"/>
      <c r="GL1214"/>
      <c r="GM1214"/>
      <c r="GN1214"/>
      <c r="GO1214"/>
      <c r="GP1214"/>
      <c r="GQ1214"/>
      <c r="GR1214"/>
      <c r="GS1214"/>
      <c r="GT1214"/>
      <c r="GU1214"/>
      <c r="GV1214"/>
      <c r="GW1214"/>
      <c r="GX1214"/>
      <c r="GY1214"/>
      <c r="GZ1214"/>
      <c r="HA1214"/>
      <c r="HB1214"/>
      <c r="HC1214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  <c r="IC1214"/>
      <c r="ID1214"/>
      <c r="IE1214"/>
      <c r="IF1214"/>
      <c r="IG1214"/>
      <c r="IH1214"/>
      <c r="II1214"/>
      <c r="IJ1214"/>
      <c r="IK1214"/>
      <c r="IL1214"/>
      <c r="IM1214"/>
      <c r="IN1214"/>
      <c r="IO1214"/>
      <c r="IP1214"/>
      <c r="IQ1214"/>
      <c r="IR1214"/>
      <c r="IS1214"/>
      <c r="IT1214"/>
      <c r="IU1214"/>
      <c r="IV1214"/>
    </row>
    <row r="1215" spans="1:256" ht="12.75" customHeight="1">
      <c r="A1215" s="201">
        <v>359</v>
      </c>
      <c r="B1215" s="99" t="s">
        <v>404</v>
      </c>
      <c r="C1215" s="131" t="s">
        <v>780</v>
      </c>
      <c r="D1215" s="120">
        <v>2</v>
      </c>
      <c r="E1215" s="99"/>
      <c r="F1215" s="38"/>
      <c r="G1215" s="22"/>
      <c r="H1215" s="23"/>
      <c r="I1215" s="22"/>
      <c r="J1215" s="22"/>
      <c r="K1215" s="22"/>
      <c r="L1215" s="22"/>
      <c r="M1215" s="100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  <c r="GU1215"/>
      <c r="GV1215"/>
      <c r="GW1215"/>
      <c r="GX1215"/>
      <c r="GY1215"/>
      <c r="GZ1215"/>
      <c r="HA1215"/>
      <c r="HB1215"/>
      <c r="HC1215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  <c r="IC1215"/>
      <c r="ID1215"/>
      <c r="IE1215"/>
      <c r="IF1215"/>
      <c r="IG1215"/>
      <c r="IH1215"/>
      <c r="II1215"/>
      <c r="IJ1215"/>
      <c r="IK1215"/>
      <c r="IL1215"/>
      <c r="IM1215"/>
      <c r="IN1215"/>
      <c r="IO1215"/>
      <c r="IP1215"/>
      <c r="IQ1215"/>
      <c r="IR1215"/>
      <c r="IS1215"/>
      <c r="IT1215"/>
      <c r="IU1215"/>
      <c r="IV1215"/>
    </row>
    <row r="1216" spans="1:256" ht="12.75" customHeight="1">
      <c r="A1216" s="201">
        <v>360</v>
      </c>
      <c r="B1216" s="264" t="s">
        <v>533</v>
      </c>
      <c r="C1216" s="131" t="s">
        <v>780</v>
      </c>
      <c r="D1216" s="120">
        <v>2</v>
      </c>
      <c r="E1216" s="99"/>
      <c r="F1216" s="38"/>
      <c r="G1216" s="22"/>
      <c r="H1216" s="23"/>
      <c r="I1216" s="22"/>
      <c r="J1216" s="22"/>
      <c r="K1216" s="22"/>
      <c r="L1216" s="22"/>
      <c r="M1216" s="100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  <c r="GT1216"/>
      <c r="GU1216"/>
      <c r="GV1216"/>
      <c r="GW1216"/>
      <c r="GX1216"/>
      <c r="GY1216"/>
      <c r="GZ1216"/>
      <c r="HA1216"/>
      <c r="HB1216"/>
      <c r="HC12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  <c r="IC1216"/>
      <c r="ID1216"/>
      <c r="IE1216"/>
      <c r="IF1216"/>
      <c r="IG1216"/>
      <c r="IH1216"/>
      <c r="II1216"/>
      <c r="IJ1216"/>
      <c r="IK1216"/>
      <c r="IL1216"/>
      <c r="IM1216"/>
      <c r="IN1216"/>
      <c r="IO1216"/>
      <c r="IP1216"/>
      <c r="IQ1216"/>
      <c r="IR1216"/>
      <c r="IS1216"/>
      <c r="IT1216"/>
      <c r="IU1216"/>
      <c r="IV1216"/>
    </row>
    <row r="1217" spans="1:256" ht="12.75" customHeight="1">
      <c r="A1217" s="201">
        <v>361</v>
      </c>
      <c r="B1217" s="99" t="s">
        <v>631</v>
      </c>
      <c r="C1217" s="131" t="s">
        <v>780</v>
      </c>
      <c r="D1217" s="120">
        <v>100</v>
      </c>
      <c r="E1217" s="99"/>
      <c r="F1217" s="38"/>
      <c r="G1217" s="22"/>
      <c r="H1217" s="23"/>
      <c r="I1217" s="22"/>
      <c r="J1217" s="22"/>
      <c r="K1217" s="22"/>
      <c r="L1217" s="22"/>
      <c r="M1217" s="100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  <c r="IT1217"/>
      <c r="IU1217"/>
      <c r="IV1217"/>
    </row>
    <row r="1218" spans="1:256" ht="12.75" customHeight="1">
      <c r="A1218" s="201">
        <v>362</v>
      </c>
      <c r="B1218" s="99" t="s">
        <v>632</v>
      </c>
      <c r="C1218" s="131" t="s">
        <v>780</v>
      </c>
      <c r="D1218" s="120">
        <v>100</v>
      </c>
      <c r="E1218" s="99"/>
      <c r="F1218" s="38"/>
      <c r="G1218" s="22"/>
      <c r="H1218" s="23"/>
      <c r="I1218" s="22"/>
      <c r="J1218" s="22"/>
      <c r="K1218" s="22"/>
      <c r="L1218" s="22"/>
      <c r="M1218" s="100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  <c r="IT1218"/>
      <c r="IU1218"/>
      <c r="IV1218"/>
    </row>
    <row r="1219" spans="1:256" ht="12.75" customHeight="1">
      <c r="A1219" s="201">
        <v>363</v>
      </c>
      <c r="B1219" s="99" t="s">
        <v>633</v>
      </c>
      <c r="C1219" s="131" t="s">
        <v>780</v>
      </c>
      <c r="D1219" s="120">
        <v>120</v>
      </c>
      <c r="E1219" s="99"/>
      <c r="F1219" s="38"/>
      <c r="G1219" s="22"/>
      <c r="H1219" s="23"/>
      <c r="I1219" s="22"/>
      <c r="J1219" s="22"/>
      <c r="K1219" s="22"/>
      <c r="L1219" s="22"/>
      <c r="M1219" s="100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  <c r="IT1219"/>
      <c r="IU1219"/>
      <c r="IV1219"/>
    </row>
    <row r="1220" spans="1:256" ht="12.75" customHeight="1">
      <c r="A1220" s="201">
        <v>364</v>
      </c>
      <c r="B1220" s="99" t="s">
        <v>134</v>
      </c>
      <c r="C1220" s="131" t="s">
        <v>780</v>
      </c>
      <c r="D1220" s="120">
        <v>1</v>
      </c>
      <c r="E1220" s="99"/>
      <c r="F1220" s="38"/>
      <c r="G1220" s="22"/>
      <c r="H1220" s="23"/>
      <c r="I1220" s="22"/>
      <c r="J1220" s="22"/>
      <c r="K1220" s="22"/>
      <c r="L1220" s="22"/>
      <c r="M1220" s="10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  <c r="IT1220"/>
      <c r="IU1220"/>
      <c r="IV1220"/>
    </row>
    <row r="1221" spans="1:256" ht="12.75" customHeight="1">
      <c r="A1221" s="201">
        <v>365</v>
      </c>
      <c r="B1221" s="99" t="s">
        <v>614</v>
      </c>
      <c r="C1221" s="131" t="s">
        <v>780</v>
      </c>
      <c r="D1221" s="120">
        <v>35</v>
      </c>
      <c r="E1221" s="99"/>
      <c r="F1221" s="38"/>
      <c r="G1221" s="22"/>
      <c r="H1221" s="23"/>
      <c r="I1221" s="22"/>
      <c r="J1221" s="22"/>
      <c r="K1221" s="22"/>
      <c r="L1221" s="22"/>
      <c r="M1221" s="100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  <c r="IT1221"/>
      <c r="IU1221"/>
      <c r="IV1221"/>
    </row>
    <row r="1222" spans="1:256" ht="12.75" customHeight="1">
      <c r="A1222" s="201">
        <v>366</v>
      </c>
      <c r="B1222" s="99" t="s">
        <v>405</v>
      </c>
      <c r="C1222" s="38" t="s">
        <v>780</v>
      </c>
      <c r="D1222" s="120">
        <v>5</v>
      </c>
      <c r="E1222" s="99"/>
      <c r="F1222" s="38"/>
      <c r="G1222" s="22"/>
      <c r="H1222" s="23"/>
      <c r="I1222" s="22"/>
      <c r="J1222" s="22"/>
      <c r="K1222" s="22"/>
      <c r="L1222" s="22"/>
      <c r="M1222" s="100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  <c r="IT1222"/>
      <c r="IU1222"/>
      <c r="IV1222"/>
    </row>
    <row r="1223" spans="1:256" ht="12.75" customHeight="1">
      <c r="A1223" s="201">
        <v>367</v>
      </c>
      <c r="B1223" s="99" t="s">
        <v>406</v>
      </c>
      <c r="C1223" s="38" t="s">
        <v>780</v>
      </c>
      <c r="D1223" s="120">
        <v>10</v>
      </c>
      <c r="E1223" s="99"/>
      <c r="F1223" s="38"/>
      <c r="G1223" s="22"/>
      <c r="H1223" s="23"/>
      <c r="I1223" s="22"/>
      <c r="J1223" s="22"/>
      <c r="K1223" s="22"/>
      <c r="L1223" s="22"/>
      <c r="M1223" s="100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  <c r="GT1223"/>
      <c r="GU1223"/>
      <c r="GV1223"/>
      <c r="GW1223"/>
      <c r="GX1223"/>
      <c r="GY1223"/>
      <c r="GZ1223"/>
      <c r="HA1223"/>
      <c r="HB1223"/>
      <c r="HC1223"/>
      <c r="HD1223"/>
      <c r="HE1223"/>
      <c r="HF1223"/>
      <c r="HG1223"/>
      <c r="HH1223"/>
      <c r="HI1223"/>
      <c r="HJ1223"/>
      <c r="HK1223"/>
      <c r="HL1223"/>
      <c r="HM1223"/>
      <c r="HN1223"/>
      <c r="HO1223"/>
      <c r="HP1223"/>
      <c r="HQ1223"/>
      <c r="HR1223"/>
      <c r="HS1223"/>
      <c r="HT1223"/>
      <c r="HU1223"/>
      <c r="HV1223"/>
      <c r="HW1223"/>
      <c r="HX1223"/>
      <c r="HY1223"/>
      <c r="HZ1223"/>
      <c r="IA1223"/>
      <c r="IB1223"/>
      <c r="IC1223"/>
      <c r="ID1223"/>
      <c r="IE1223"/>
      <c r="IF1223"/>
      <c r="IG1223"/>
      <c r="IH1223"/>
      <c r="II1223"/>
      <c r="IJ1223"/>
      <c r="IK1223"/>
      <c r="IL1223"/>
      <c r="IM1223"/>
      <c r="IN1223"/>
      <c r="IO1223"/>
      <c r="IP1223"/>
      <c r="IQ1223"/>
      <c r="IR1223"/>
      <c r="IS1223"/>
      <c r="IT1223"/>
      <c r="IU1223"/>
      <c r="IV1223"/>
    </row>
    <row r="1224" spans="1:256" ht="12.75" customHeight="1">
      <c r="A1224" s="201">
        <v>368</v>
      </c>
      <c r="B1224" s="99" t="s">
        <v>407</v>
      </c>
      <c r="C1224" s="38" t="s">
        <v>780</v>
      </c>
      <c r="D1224" s="120">
        <v>50</v>
      </c>
      <c r="E1224" s="99"/>
      <c r="F1224" s="38"/>
      <c r="G1224" s="22"/>
      <c r="H1224" s="23"/>
      <c r="I1224" s="22"/>
      <c r="J1224" s="22"/>
      <c r="K1224" s="22"/>
      <c r="L1224" s="22"/>
      <c r="M1224" s="100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  <c r="FO1224"/>
      <c r="FP1224"/>
      <c r="FQ1224"/>
      <c r="FR1224"/>
      <c r="FS1224"/>
      <c r="FT1224"/>
      <c r="FU1224"/>
      <c r="FV1224"/>
      <c r="FW1224"/>
      <c r="FX1224"/>
      <c r="FY1224"/>
      <c r="FZ1224"/>
      <c r="GA1224"/>
      <c r="GB1224"/>
      <c r="GC1224"/>
      <c r="GD1224"/>
      <c r="GE1224"/>
      <c r="GF1224"/>
      <c r="GG1224"/>
      <c r="GH1224"/>
      <c r="GI1224"/>
      <c r="GJ1224"/>
      <c r="GK1224"/>
      <c r="GL1224"/>
      <c r="GM1224"/>
      <c r="GN1224"/>
      <c r="GO1224"/>
      <c r="GP1224"/>
      <c r="GQ1224"/>
      <c r="GR1224"/>
      <c r="GS1224"/>
      <c r="GT1224"/>
      <c r="GU1224"/>
      <c r="GV1224"/>
      <c r="GW1224"/>
      <c r="GX1224"/>
      <c r="GY1224"/>
      <c r="GZ1224"/>
      <c r="HA1224"/>
      <c r="HB1224"/>
      <c r="HC1224"/>
      <c r="HD1224"/>
      <c r="HE1224"/>
      <c r="HF1224"/>
      <c r="HG1224"/>
      <c r="HH1224"/>
      <c r="HI1224"/>
      <c r="HJ1224"/>
      <c r="HK1224"/>
      <c r="HL1224"/>
      <c r="HM1224"/>
      <c r="HN1224"/>
      <c r="HO1224"/>
      <c r="HP1224"/>
      <c r="HQ1224"/>
      <c r="HR1224"/>
      <c r="HS1224"/>
      <c r="HT1224"/>
      <c r="HU1224"/>
      <c r="HV1224"/>
      <c r="HW1224"/>
      <c r="HX1224"/>
      <c r="HY1224"/>
      <c r="HZ1224"/>
      <c r="IA1224"/>
      <c r="IB1224"/>
      <c r="IC1224"/>
      <c r="ID1224"/>
      <c r="IE1224"/>
      <c r="IF1224"/>
      <c r="IG1224"/>
      <c r="IH1224"/>
      <c r="II1224"/>
      <c r="IJ1224"/>
      <c r="IK1224"/>
      <c r="IL1224"/>
      <c r="IM1224"/>
      <c r="IN1224"/>
      <c r="IO1224"/>
      <c r="IP1224"/>
      <c r="IQ1224"/>
      <c r="IR1224"/>
      <c r="IS1224"/>
      <c r="IT1224"/>
      <c r="IU1224"/>
      <c r="IV1224"/>
    </row>
    <row r="1225" spans="1:256" ht="12.75" customHeight="1">
      <c r="A1225" s="201">
        <v>369</v>
      </c>
      <c r="B1225" s="99" t="s">
        <v>408</v>
      </c>
      <c r="C1225" s="38" t="s">
        <v>780</v>
      </c>
      <c r="D1225" s="120">
        <v>10</v>
      </c>
      <c r="E1225" s="99"/>
      <c r="F1225" s="38"/>
      <c r="G1225" s="22"/>
      <c r="H1225" s="23"/>
      <c r="I1225" s="22"/>
      <c r="J1225" s="22"/>
      <c r="K1225" s="22"/>
      <c r="L1225" s="22"/>
      <c r="M1225" s="100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  <c r="GT1225"/>
      <c r="GU1225"/>
      <c r="GV1225"/>
      <c r="GW1225"/>
      <c r="GX1225"/>
      <c r="GY1225"/>
      <c r="GZ1225"/>
      <c r="HA1225"/>
      <c r="HB1225"/>
      <c r="HC1225"/>
      <c r="HD1225"/>
      <c r="HE1225"/>
      <c r="HF1225"/>
      <c r="HG1225"/>
      <c r="HH1225"/>
      <c r="HI1225"/>
      <c r="HJ1225"/>
      <c r="HK1225"/>
      <c r="HL1225"/>
      <c r="HM1225"/>
      <c r="HN1225"/>
      <c r="HO1225"/>
      <c r="HP1225"/>
      <c r="HQ1225"/>
      <c r="HR1225"/>
      <c r="HS1225"/>
      <c r="HT1225"/>
      <c r="HU1225"/>
      <c r="HV1225"/>
      <c r="HW1225"/>
      <c r="HX1225"/>
      <c r="HY1225"/>
      <c r="HZ1225"/>
      <c r="IA1225"/>
      <c r="IB1225"/>
      <c r="IC1225"/>
      <c r="ID1225"/>
      <c r="IE1225"/>
      <c r="IF1225"/>
      <c r="IG1225"/>
      <c r="IH1225"/>
      <c r="II1225"/>
      <c r="IJ1225"/>
      <c r="IK1225"/>
      <c r="IL1225"/>
      <c r="IM1225"/>
      <c r="IN1225"/>
      <c r="IO1225"/>
      <c r="IP1225"/>
      <c r="IQ1225"/>
      <c r="IR1225"/>
      <c r="IS1225"/>
      <c r="IT1225"/>
      <c r="IU1225"/>
      <c r="IV1225"/>
    </row>
    <row r="1226" spans="1:256" ht="12.75" customHeight="1">
      <c r="A1226" s="201">
        <v>370</v>
      </c>
      <c r="B1226" s="99" t="s">
        <v>409</v>
      </c>
      <c r="C1226" s="131" t="s">
        <v>780</v>
      </c>
      <c r="D1226" s="120">
        <v>200</v>
      </c>
      <c r="E1226" s="99"/>
      <c r="F1226" s="38"/>
      <c r="G1226" s="22"/>
      <c r="H1226" s="23"/>
      <c r="I1226" s="22"/>
      <c r="J1226" s="22"/>
      <c r="K1226" s="22"/>
      <c r="L1226" s="22"/>
      <c r="M1226" s="100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  <c r="FO1226"/>
      <c r="FP1226"/>
      <c r="FQ1226"/>
      <c r="FR1226"/>
      <c r="FS1226"/>
      <c r="FT1226"/>
      <c r="FU1226"/>
      <c r="FV1226"/>
      <c r="FW1226"/>
      <c r="FX1226"/>
      <c r="FY1226"/>
      <c r="FZ1226"/>
      <c r="GA1226"/>
      <c r="GB1226"/>
      <c r="GC1226"/>
      <c r="GD1226"/>
      <c r="GE1226"/>
      <c r="GF1226"/>
      <c r="GG1226"/>
      <c r="GH1226"/>
      <c r="GI1226"/>
      <c r="GJ1226"/>
      <c r="GK1226"/>
      <c r="GL1226"/>
      <c r="GM1226"/>
      <c r="GN1226"/>
      <c r="GO1226"/>
      <c r="GP1226"/>
      <c r="GQ1226"/>
      <c r="GR1226"/>
      <c r="GS1226"/>
      <c r="GT1226"/>
      <c r="GU1226"/>
      <c r="GV1226"/>
      <c r="GW1226"/>
      <c r="GX1226"/>
      <c r="GY1226"/>
      <c r="GZ1226"/>
      <c r="HA1226"/>
      <c r="HB1226"/>
      <c r="HC1226"/>
      <c r="HD1226"/>
      <c r="HE1226"/>
      <c r="HF1226"/>
      <c r="HG1226"/>
      <c r="HH1226"/>
      <c r="HI1226"/>
      <c r="HJ1226"/>
      <c r="HK1226"/>
      <c r="HL1226"/>
      <c r="HM1226"/>
      <c r="HN1226"/>
      <c r="HO1226"/>
      <c r="HP1226"/>
      <c r="HQ1226"/>
      <c r="HR1226"/>
      <c r="HS1226"/>
      <c r="HT1226"/>
      <c r="HU1226"/>
      <c r="HV1226"/>
      <c r="HW1226"/>
      <c r="HX1226"/>
      <c r="HY1226"/>
      <c r="HZ1226"/>
      <c r="IA1226"/>
      <c r="IB1226"/>
      <c r="IC1226"/>
      <c r="ID1226"/>
      <c r="IE1226"/>
      <c r="IF1226"/>
      <c r="IG1226"/>
      <c r="IH1226"/>
      <c r="II1226"/>
      <c r="IJ1226"/>
      <c r="IK1226"/>
      <c r="IL1226"/>
      <c r="IM1226"/>
      <c r="IN1226"/>
      <c r="IO1226"/>
      <c r="IP1226"/>
      <c r="IQ1226"/>
      <c r="IR1226"/>
      <c r="IS1226"/>
      <c r="IT1226"/>
      <c r="IU1226"/>
      <c r="IV1226"/>
    </row>
    <row r="1227" spans="1:256" ht="12.75" customHeight="1">
      <c r="A1227" s="201">
        <v>371</v>
      </c>
      <c r="B1227" s="266" t="s">
        <v>506</v>
      </c>
      <c r="C1227" s="131" t="s">
        <v>780</v>
      </c>
      <c r="D1227" s="120">
        <v>2</v>
      </c>
      <c r="E1227" s="99"/>
      <c r="F1227" s="38"/>
      <c r="G1227" s="22"/>
      <c r="H1227" s="23"/>
      <c r="I1227" s="22"/>
      <c r="J1227" s="22"/>
      <c r="K1227" s="22"/>
      <c r="L1227" s="22"/>
      <c r="M1227" s="100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  <c r="GT1227"/>
      <c r="GU1227"/>
      <c r="GV1227"/>
      <c r="GW1227"/>
      <c r="GX1227"/>
      <c r="GY1227"/>
      <c r="GZ1227"/>
      <c r="HA1227"/>
      <c r="HB1227"/>
      <c r="HC1227"/>
      <c r="HD1227"/>
      <c r="HE1227"/>
      <c r="HF1227"/>
      <c r="HG1227"/>
      <c r="HH1227"/>
      <c r="HI1227"/>
      <c r="HJ1227"/>
      <c r="HK1227"/>
      <c r="HL1227"/>
      <c r="HM1227"/>
      <c r="HN1227"/>
      <c r="HO1227"/>
      <c r="HP1227"/>
      <c r="HQ1227"/>
      <c r="HR1227"/>
      <c r="HS1227"/>
      <c r="HT1227"/>
      <c r="HU1227"/>
      <c r="HV1227"/>
      <c r="HW1227"/>
      <c r="HX1227"/>
      <c r="HY1227"/>
      <c r="HZ1227"/>
      <c r="IA1227"/>
      <c r="IB1227"/>
      <c r="IC1227"/>
      <c r="ID1227"/>
      <c r="IE1227"/>
      <c r="IF1227"/>
      <c r="IG1227"/>
      <c r="IH1227"/>
      <c r="II1227"/>
      <c r="IJ1227"/>
      <c r="IK1227"/>
      <c r="IL1227"/>
      <c r="IM1227"/>
      <c r="IN1227"/>
      <c r="IO1227"/>
      <c r="IP1227"/>
      <c r="IQ1227"/>
      <c r="IR1227"/>
      <c r="IS1227"/>
      <c r="IT1227"/>
      <c r="IU1227"/>
      <c r="IV1227"/>
    </row>
    <row r="1228" spans="1:256" ht="12.75" customHeight="1">
      <c r="A1228" s="201">
        <v>372</v>
      </c>
      <c r="B1228" s="99" t="s">
        <v>812</v>
      </c>
      <c r="C1228" s="131" t="s">
        <v>737</v>
      </c>
      <c r="D1228" s="120">
        <v>10</v>
      </c>
      <c r="E1228" s="99"/>
      <c r="F1228" s="38"/>
      <c r="G1228" s="22"/>
      <c r="H1228" s="23"/>
      <c r="I1228" s="22"/>
      <c r="J1228" s="22"/>
      <c r="K1228" s="22"/>
      <c r="L1228" s="22"/>
      <c r="M1228" s="100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  <c r="FO1228"/>
      <c r="FP1228"/>
      <c r="FQ1228"/>
      <c r="FR1228"/>
      <c r="FS1228"/>
      <c r="FT1228"/>
      <c r="FU1228"/>
      <c r="FV1228"/>
      <c r="FW1228"/>
      <c r="FX1228"/>
      <c r="FY1228"/>
      <c r="FZ1228"/>
      <c r="GA1228"/>
      <c r="GB1228"/>
      <c r="GC1228"/>
      <c r="GD1228"/>
      <c r="GE1228"/>
      <c r="GF1228"/>
      <c r="GG1228"/>
      <c r="GH1228"/>
      <c r="GI1228"/>
      <c r="GJ1228"/>
      <c r="GK1228"/>
      <c r="GL1228"/>
      <c r="GM1228"/>
      <c r="GN1228"/>
      <c r="GO1228"/>
      <c r="GP1228"/>
      <c r="GQ1228"/>
      <c r="GR1228"/>
      <c r="GS1228"/>
      <c r="GT1228"/>
      <c r="GU1228"/>
      <c r="GV1228"/>
      <c r="GW1228"/>
      <c r="GX1228"/>
      <c r="GY1228"/>
      <c r="GZ1228"/>
      <c r="HA1228"/>
      <c r="HB1228"/>
      <c r="HC1228"/>
      <c r="HD1228"/>
      <c r="HE1228"/>
      <c r="HF1228"/>
      <c r="HG1228"/>
      <c r="HH1228"/>
      <c r="HI1228"/>
      <c r="HJ1228"/>
      <c r="HK1228"/>
      <c r="HL1228"/>
      <c r="HM1228"/>
      <c r="HN1228"/>
      <c r="HO1228"/>
      <c r="HP1228"/>
      <c r="HQ1228"/>
      <c r="HR1228"/>
      <c r="HS1228"/>
      <c r="HT1228"/>
      <c r="HU1228"/>
      <c r="HV1228"/>
      <c r="HW1228"/>
      <c r="HX1228"/>
      <c r="HY1228"/>
      <c r="HZ1228"/>
      <c r="IA1228"/>
      <c r="IB1228"/>
      <c r="IC1228"/>
      <c r="ID1228"/>
      <c r="IE1228"/>
      <c r="IF1228"/>
      <c r="IG1228"/>
      <c r="IH1228"/>
      <c r="II1228"/>
      <c r="IJ1228"/>
      <c r="IK1228"/>
      <c r="IL1228"/>
      <c r="IM1228"/>
      <c r="IN1228"/>
      <c r="IO1228"/>
      <c r="IP1228"/>
      <c r="IQ1228"/>
      <c r="IR1228"/>
      <c r="IS1228"/>
      <c r="IT1228"/>
      <c r="IU1228"/>
      <c r="IV1228"/>
    </row>
    <row r="1229" spans="1:256" ht="12.75" customHeight="1">
      <c r="A1229" s="201">
        <v>373</v>
      </c>
      <c r="B1229" s="99" t="s">
        <v>410</v>
      </c>
      <c r="C1229" s="131" t="s">
        <v>780</v>
      </c>
      <c r="D1229" s="120">
        <v>5</v>
      </c>
      <c r="E1229" s="99"/>
      <c r="F1229" s="38"/>
      <c r="G1229" s="22"/>
      <c r="H1229" s="23"/>
      <c r="I1229" s="22"/>
      <c r="J1229" s="22"/>
      <c r="K1229" s="22"/>
      <c r="L1229" s="22"/>
      <c r="M1229" s="100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  <c r="FO1229"/>
      <c r="FP1229"/>
      <c r="FQ1229"/>
      <c r="FR1229"/>
      <c r="FS1229"/>
      <c r="FT1229"/>
      <c r="FU1229"/>
      <c r="FV1229"/>
      <c r="FW1229"/>
      <c r="FX1229"/>
      <c r="FY1229"/>
      <c r="FZ1229"/>
      <c r="GA1229"/>
      <c r="GB1229"/>
      <c r="GC1229"/>
      <c r="GD1229"/>
      <c r="GE1229"/>
      <c r="GF1229"/>
      <c r="GG1229"/>
      <c r="GH1229"/>
      <c r="GI1229"/>
      <c r="GJ1229"/>
      <c r="GK1229"/>
      <c r="GL1229"/>
      <c r="GM1229"/>
      <c r="GN1229"/>
      <c r="GO1229"/>
      <c r="GP1229"/>
      <c r="GQ1229"/>
      <c r="GR1229"/>
      <c r="GS1229"/>
      <c r="GT1229"/>
      <c r="GU1229"/>
      <c r="GV1229"/>
      <c r="GW1229"/>
      <c r="GX1229"/>
      <c r="GY1229"/>
      <c r="GZ1229"/>
      <c r="HA1229"/>
      <c r="HB1229"/>
      <c r="HC1229"/>
      <c r="HD1229"/>
      <c r="HE1229"/>
      <c r="HF1229"/>
      <c r="HG1229"/>
      <c r="HH1229"/>
      <c r="HI1229"/>
      <c r="HJ1229"/>
      <c r="HK1229"/>
      <c r="HL1229"/>
      <c r="HM1229"/>
      <c r="HN1229"/>
      <c r="HO1229"/>
      <c r="HP1229"/>
      <c r="HQ1229"/>
      <c r="HR1229"/>
      <c r="HS1229"/>
      <c r="HT1229"/>
      <c r="HU1229"/>
      <c r="HV1229"/>
      <c r="HW1229"/>
      <c r="HX1229"/>
      <c r="HY1229"/>
      <c r="HZ1229"/>
      <c r="IA1229"/>
      <c r="IB1229"/>
      <c r="IC1229"/>
      <c r="ID1229"/>
      <c r="IE1229"/>
      <c r="IF1229"/>
      <c r="IG1229"/>
      <c r="IH1229"/>
      <c r="II1229"/>
      <c r="IJ1229"/>
      <c r="IK1229"/>
      <c r="IL1229"/>
      <c r="IM1229"/>
      <c r="IN1229"/>
      <c r="IO1229"/>
      <c r="IP1229"/>
      <c r="IQ1229"/>
      <c r="IR1229"/>
      <c r="IS1229"/>
      <c r="IT1229"/>
      <c r="IU1229"/>
      <c r="IV1229"/>
    </row>
    <row r="1230" spans="1:256" ht="12.75" customHeight="1">
      <c r="A1230" s="201">
        <v>374</v>
      </c>
      <c r="B1230" s="84" t="s">
        <v>77</v>
      </c>
      <c r="C1230" s="38" t="s">
        <v>76</v>
      </c>
      <c r="D1230" s="141">
        <v>450</v>
      </c>
      <c r="E1230" s="84"/>
      <c r="F1230" s="38"/>
      <c r="G1230" s="38"/>
      <c r="H1230" s="38"/>
      <c r="I1230" s="22"/>
      <c r="J1230" s="22"/>
      <c r="K1230" s="22"/>
      <c r="L1230" s="22"/>
      <c r="M1230" s="10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  <c r="FO1230"/>
      <c r="FP1230"/>
      <c r="FQ1230"/>
      <c r="FR1230"/>
      <c r="FS1230"/>
      <c r="FT1230"/>
      <c r="FU1230"/>
      <c r="FV1230"/>
      <c r="FW1230"/>
      <c r="FX1230"/>
      <c r="FY1230"/>
      <c r="FZ1230"/>
      <c r="GA1230"/>
      <c r="GB1230"/>
      <c r="GC1230"/>
      <c r="GD1230"/>
      <c r="GE1230"/>
      <c r="GF1230"/>
      <c r="GG1230"/>
      <c r="GH1230"/>
      <c r="GI1230"/>
      <c r="GJ1230"/>
      <c r="GK1230"/>
      <c r="GL1230"/>
      <c r="GM1230"/>
      <c r="GN1230"/>
      <c r="GO1230"/>
      <c r="GP1230"/>
      <c r="GQ1230"/>
      <c r="GR1230"/>
      <c r="GS1230"/>
      <c r="GT1230"/>
      <c r="GU1230"/>
      <c r="GV1230"/>
      <c r="GW1230"/>
      <c r="GX1230"/>
      <c r="GY1230"/>
      <c r="GZ1230"/>
      <c r="HA1230"/>
      <c r="HB1230"/>
      <c r="HC1230"/>
      <c r="HD1230"/>
      <c r="HE1230"/>
      <c r="HF1230"/>
      <c r="HG1230"/>
      <c r="HH1230"/>
      <c r="HI1230"/>
      <c r="HJ1230"/>
      <c r="HK1230"/>
      <c r="HL1230"/>
      <c r="HM1230"/>
      <c r="HN1230"/>
      <c r="HO1230"/>
      <c r="HP1230"/>
      <c r="HQ1230"/>
      <c r="HR1230"/>
      <c r="HS1230"/>
      <c r="HT1230"/>
      <c r="HU1230"/>
      <c r="HV1230"/>
      <c r="HW1230"/>
      <c r="HX1230"/>
      <c r="HY1230"/>
      <c r="HZ1230"/>
      <c r="IA1230"/>
      <c r="IB1230"/>
      <c r="IC1230"/>
      <c r="ID1230"/>
      <c r="IE1230"/>
      <c r="IF1230"/>
      <c r="IG1230"/>
      <c r="IH1230"/>
      <c r="II1230"/>
      <c r="IJ1230"/>
      <c r="IK1230"/>
      <c r="IL1230"/>
      <c r="IM1230"/>
      <c r="IN1230"/>
      <c r="IO1230"/>
      <c r="IP1230"/>
      <c r="IQ1230"/>
      <c r="IR1230"/>
      <c r="IS1230"/>
      <c r="IT1230"/>
      <c r="IU1230"/>
      <c r="IV1230"/>
    </row>
    <row r="1231" spans="1:256" ht="12.75" customHeight="1">
      <c r="A1231" s="201">
        <v>375</v>
      </c>
      <c r="B1231" s="99" t="s">
        <v>237</v>
      </c>
      <c r="C1231" s="131" t="s">
        <v>780</v>
      </c>
      <c r="D1231" s="120">
        <v>1</v>
      </c>
      <c r="E1231" s="99"/>
      <c r="F1231" s="38"/>
      <c r="G1231" s="22"/>
      <c r="H1231" s="23"/>
      <c r="I1231" s="22"/>
      <c r="J1231" s="22"/>
      <c r="K1231" s="22"/>
      <c r="L1231" s="22"/>
      <c r="M1231" s="100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O1231"/>
      <c r="EP1231"/>
      <c r="EQ1231"/>
      <c r="ER1231"/>
      <c r="ES1231"/>
      <c r="ET1231"/>
      <c r="EU1231"/>
      <c r="EV1231"/>
      <c r="EW1231"/>
      <c r="EX1231"/>
      <c r="EY1231"/>
      <c r="EZ1231"/>
      <c r="FA1231"/>
      <c r="FB1231"/>
      <c r="FC1231"/>
      <c r="FD1231"/>
      <c r="FE1231"/>
      <c r="FF1231"/>
      <c r="FG1231"/>
      <c r="FH1231"/>
      <c r="FI1231"/>
      <c r="FJ1231"/>
      <c r="FK1231"/>
      <c r="FL1231"/>
      <c r="FM1231"/>
      <c r="FN1231"/>
      <c r="FO1231"/>
      <c r="FP1231"/>
      <c r="FQ1231"/>
      <c r="FR1231"/>
      <c r="FS1231"/>
      <c r="FT1231"/>
      <c r="FU1231"/>
      <c r="FV1231"/>
      <c r="FW1231"/>
      <c r="FX1231"/>
      <c r="FY1231"/>
      <c r="FZ1231"/>
      <c r="GA1231"/>
      <c r="GB1231"/>
      <c r="GC1231"/>
      <c r="GD1231"/>
      <c r="GE1231"/>
      <c r="GF1231"/>
      <c r="GG1231"/>
      <c r="GH1231"/>
      <c r="GI1231"/>
      <c r="GJ1231"/>
      <c r="GK1231"/>
      <c r="GL1231"/>
      <c r="GM1231"/>
      <c r="GN1231"/>
      <c r="GO1231"/>
      <c r="GP1231"/>
      <c r="GQ1231"/>
      <c r="GR1231"/>
      <c r="GS1231"/>
      <c r="GT1231"/>
      <c r="GU1231"/>
      <c r="GV1231"/>
      <c r="GW1231"/>
      <c r="GX1231"/>
      <c r="GY1231"/>
      <c r="GZ1231"/>
      <c r="HA1231"/>
      <c r="HB1231"/>
      <c r="HC1231"/>
      <c r="HD1231"/>
      <c r="HE1231"/>
      <c r="HF1231"/>
      <c r="HG1231"/>
      <c r="HH1231"/>
      <c r="HI1231"/>
      <c r="HJ1231"/>
      <c r="HK1231"/>
      <c r="HL1231"/>
      <c r="HM1231"/>
      <c r="HN1231"/>
      <c r="HO1231"/>
      <c r="HP1231"/>
      <c r="HQ1231"/>
      <c r="HR1231"/>
      <c r="HS1231"/>
      <c r="HT1231"/>
      <c r="HU1231"/>
      <c r="HV1231"/>
      <c r="HW1231"/>
      <c r="HX1231"/>
      <c r="HY1231"/>
      <c r="HZ1231"/>
      <c r="IA1231"/>
      <c r="IB1231"/>
      <c r="IC1231"/>
      <c r="ID1231"/>
      <c r="IE1231"/>
      <c r="IF1231"/>
      <c r="IG1231"/>
      <c r="IH1231"/>
      <c r="II1231"/>
      <c r="IJ1231"/>
      <c r="IK1231"/>
      <c r="IL1231"/>
      <c r="IM1231"/>
      <c r="IN1231"/>
      <c r="IO1231"/>
      <c r="IP1231"/>
      <c r="IQ1231"/>
      <c r="IR1231"/>
      <c r="IS1231"/>
      <c r="IT1231"/>
      <c r="IU1231"/>
      <c r="IV1231"/>
    </row>
    <row r="1232" spans="1:256" ht="12.75" customHeight="1">
      <c r="A1232" s="201">
        <v>376</v>
      </c>
      <c r="B1232" s="99" t="s">
        <v>634</v>
      </c>
      <c r="C1232" s="131" t="s">
        <v>780</v>
      </c>
      <c r="D1232" s="120">
        <v>40</v>
      </c>
      <c r="E1232" s="99"/>
      <c r="F1232" s="38"/>
      <c r="G1232" s="22"/>
      <c r="H1232" s="23"/>
      <c r="I1232" s="22"/>
      <c r="J1232" s="22"/>
      <c r="K1232" s="22"/>
      <c r="L1232" s="22"/>
      <c r="M1232" s="100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O1232"/>
      <c r="EP1232"/>
      <c r="EQ1232"/>
      <c r="ER1232"/>
      <c r="ES1232"/>
      <c r="ET1232"/>
      <c r="EU1232"/>
      <c r="EV1232"/>
      <c r="EW1232"/>
      <c r="EX1232"/>
      <c r="EY1232"/>
      <c r="EZ1232"/>
      <c r="FA1232"/>
      <c r="FB1232"/>
      <c r="FC1232"/>
      <c r="FD1232"/>
      <c r="FE1232"/>
      <c r="FF1232"/>
      <c r="FG1232"/>
      <c r="FH1232"/>
      <c r="FI1232"/>
      <c r="FJ1232"/>
      <c r="FK1232"/>
      <c r="FL1232"/>
      <c r="FM1232"/>
      <c r="FN1232"/>
      <c r="FO1232"/>
      <c r="FP1232"/>
      <c r="FQ1232"/>
      <c r="FR1232"/>
      <c r="FS1232"/>
      <c r="FT1232"/>
      <c r="FU1232"/>
      <c r="FV1232"/>
      <c r="FW1232"/>
      <c r="FX1232"/>
      <c r="FY1232"/>
      <c r="FZ1232"/>
      <c r="GA1232"/>
      <c r="GB1232"/>
      <c r="GC1232"/>
      <c r="GD1232"/>
      <c r="GE1232"/>
      <c r="GF1232"/>
      <c r="GG1232"/>
      <c r="GH1232"/>
      <c r="GI1232"/>
      <c r="GJ1232"/>
      <c r="GK1232"/>
      <c r="GL1232"/>
      <c r="GM1232"/>
      <c r="GN1232"/>
      <c r="GO1232"/>
      <c r="GP1232"/>
      <c r="GQ1232"/>
      <c r="GR1232"/>
      <c r="GS1232"/>
      <c r="GT1232"/>
      <c r="GU1232"/>
      <c r="GV1232"/>
      <c r="GW1232"/>
      <c r="GX1232"/>
      <c r="GY1232"/>
      <c r="GZ1232"/>
      <c r="HA1232"/>
      <c r="HB1232"/>
      <c r="HC1232"/>
      <c r="HD1232"/>
      <c r="HE1232"/>
      <c r="HF1232"/>
      <c r="HG1232"/>
      <c r="HH1232"/>
      <c r="HI1232"/>
      <c r="HJ1232"/>
      <c r="HK1232"/>
      <c r="HL1232"/>
      <c r="HM1232"/>
      <c r="HN1232"/>
      <c r="HO1232"/>
      <c r="HP1232"/>
      <c r="HQ1232"/>
      <c r="HR1232"/>
      <c r="HS1232"/>
      <c r="HT1232"/>
      <c r="HU1232"/>
      <c r="HV1232"/>
      <c r="HW1232"/>
      <c r="HX1232"/>
      <c r="HY1232"/>
      <c r="HZ1232"/>
      <c r="IA1232"/>
      <c r="IB1232"/>
      <c r="IC1232"/>
      <c r="ID1232"/>
      <c r="IE1232"/>
      <c r="IF1232"/>
      <c r="IG1232"/>
      <c r="IH1232"/>
      <c r="II1232"/>
      <c r="IJ1232"/>
      <c r="IK1232"/>
      <c r="IL1232"/>
      <c r="IM1232"/>
      <c r="IN1232"/>
      <c r="IO1232"/>
      <c r="IP1232"/>
      <c r="IQ1232"/>
      <c r="IR1232"/>
      <c r="IS1232"/>
      <c r="IT1232"/>
      <c r="IU1232"/>
      <c r="IV1232"/>
    </row>
    <row r="1233" spans="1:256" ht="12.75" customHeight="1">
      <c r="A1233" s="201">
        <v>377</v>
      </c>
      <c r="B1233" s="99" t="s">
        <v>412</v>
      </c>
      <c r="C1233" s="131" t="s">
        <v>780</v>
      </c>
      <c r="D1233" s="120">
        <v>1</v>
      </c>
      <c r="E1233" s="99"/>
      <c r="F1233" s="38"/>
      <c r="G1233" s="22"/>
      <c r="H1233" s="23"/>
      <c r="I1233" s="22"/>
      <c r="J1233" s="22"/>
      <c r="K1233" s="22"/>
      <c r="L1233" s="22"/>
      <c r="M1233" s="100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  <c r="FO1233"/>
      <c r="FP1233"/>
      <c r="FQ1233"/>
      <c r="FR1233"/>
      <c r="FS1233"/>
      <c r="FT1233"/>
      <c r="FU1233"/>
      <c r="FV1233"/>
      <c r="FW1233"/>
      <c r="FX1233"/>
      <c r="FY1233"/>
      <c r="FZ1233"/>
      <c r="GA1233"/>
      <c r="GB1233"/>
      <c r="GC1233"/>
      <c r="GD1233"/>
      <c r="GE1233"/>
      <c r="GF1233"/>
      <c r="GG1233"/>
      <c r="GH1233"/>
      <c r="GI1233"/>
      <c r="GJ1233"/>
      <c r="GK1233"/>
      <c r="GL1233"/>
      <c r="GM1233"/>
      <c r="GN1233"/>
      <c r="GO1233"/>
      <c r="GP1233"/>
      <c r="GQ1233"/>
      <c r="GR1233"/>
      <c r="GS1233"/>
      <c r="GT1233"/>
      <c r="GU1233"/>
      <c r="GV1233"/>
      <c r="GW1233"/>
      <c r="GX1233"/>
      <c r="GY1233"/>
      <c r="GZ1233"/>
      <c r="HA1233"/>
      <c r="HB1233"/>
      <c r="HC1233"/>
      <c r="HD1233"/>
      <c r="HE1233"/>
      <c r="HF1233"/>
      <c r="HG1233"/>
      <c r="HH1233"/>
      <c r="HI1233"/>
      <c r="HJ1233"/>
      <c r="HK1233"/>
      <c r="HL1233"/>
      <c r="HM1233"/>
      <c r="HN1233"/>
      <c r="HO1233"/>
      <c r="HP1233"/>
      <c r="HQ1233"/>
      <c r="HR1233"/>
      <c r="HS1233"/>
      <c r="HT1233"/>
      <c r="HU1233"/>
      <c r="HV1233"/>
      <c r="HW1233"/>
      <c r="HX1233"/>
      <c r="HY1233"/>
      <c r="HZ1233"/>
      <c r="IA1233"/>
      <c r="IB1233"/>
      <c r="IC1233"/>
      <c r="ID1233"/>
      <c r="IE1233"/>
      <c r="IF1233"/>
      <c r="IG1233"/>
      <c r="IH1233"/>
      <c r="II1233"/>
      <c r="IJ1233"/>
      <c r="IK1233"/>
      <c r="IL1233"/>
      <c r="IM1233"/>
      <c r="IN1233"/>
      <c r="IO1233"/>
      <c r="IP1233"/>
      <c r="IQ1233"/>
      <c r="IR1233"/>
      <c r="IS1233"/>
      <c r="IT1233"/>
      <c r="IU1233"/>
      <c r="IV1233"/>
    </row>
    <row r="1234" spans="1:256" ht="12.75" customHeight="1">
      <c r="A1234" s="201">
        <v>378</v>
      </c>
      <c r="B1234" s="99" t="s">
        <v>635</v>
      </c>
      <c r="C1234" s="131" t="s">
        <v>780</v>
      </c>
      <c r="D1234" s="120">
        <v>6</v>
      </c>
      <c r="E1234" s="99"/>
      <c r="F1234" s="38"/>
      <c r="G1234" s="22"/>
      <c r="H1234" s="23"/>
      <c r="I1234" s="22"/>
      <c r="J1234" s="22"/>
      <c r="K1234" s="22"/>
      <c r="L1234" s="22"/>
      <c r="M1234" s="100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  <c r="GT1234"/>
      <c r="GU1234"/>
      <c r="GV1234"/>
      <c r="GW1234"/>
      <c r="GX1234"/>
      <c r="GY1234"/>
      <c r="GZ1234"/>
      <c r="HA1234"/>
      <c r="HB1234"/>
      <c r="HC1234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  <c r="HZ1234"/>
      <c r="IA1234"/>
      <c r="IB1234"/>
      <c r="IC1234"/>
      <c r="ID1234"/>
      <c r="IE1234"/>
      <c r="IF1234"/>
      <c r="IG1234"/>
      <c r="IH1234"/>
      <c r="II1234"/>
      <c r="IJ1234"/>
      <c r="IK1234"/>
      <c r="IL1234"/>
      <c r="IM1234"/>
      <c r="IN1234"/>
      <c r="IO1234"/>
      <c r="IP1234"/>
      <c r="IQ1234"/>
      <c r="IR1234"/>
      <c r="IS1234"/>
      <c r="IT1234"/>
      <c r="IU1234"/>
      <c r="IV1234"/>
    </row>
    <row r="1235" spans="1:256" ht="12.75" customHeight="1">
      <c r="A1235" s="201">
        <v>379</v>
      </c>
      <c r="B1235" s="99" t="s">
        <v>636</v>
      </c>
      <c r="C1235" s="131" t="s">
        <v>780</v>
      </c>
      <c r="D1235" s="120">
        <v>10</v>
      </c>
      <c r="E1235" s="99"/>
      <c r="F1235" s="38"/>
      <c r="G1235" s="22"/>
      <c r="H1235" s="23"/>
      <c r="I1235" s="22"/>
      <c r="J1235" s="22"/>
      <c r="K1235" s="22"/>
      <c r="L1235" s="22"/>
      <c r="M1235" s="100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O1235"/>
      <c r="EP1235"/>
      <c r="EQ1235"/>
      <c r="ER1235"/>
      <c r="ES1235"/>
      <c r="ET1235"/>
      <c r="EU1235"/>
      <c r="EV1235"/>
      <c r="EW1235"/>
      <c r="EX1235"/>
      <c r="EY1235"/>
      <c r="EZ1235"/>
      <c r="FA1235"/>
      <c r="FB1235"/>
      <c r="FC1235"/>
      <c r="FD1235"/>
      <c r="FE1235"/>
      <c r="FF1235"/>
      <c r="FG1235"/>
      <c r="FH1235"/>
      <c r="FI1235"/>
      <c r="FJ1235"/>
      <c r="FK1235"/>
      <c r="FL1235"/>
      <c r="FM1235"/>
      <c r="FN1235"/>
      <c r="FO1235"/>
      <c r="FP1235"/>
      <c r="FQ1235"/>
      <c r="FR1235"/>
      <c r="FS1235"/>
      <c r="FT1235"/>
      <c r="FU1235"/>
      <c r="FV1235"/>
      <c r="FW1235"/>
      <c r="FX1235"/>
      <c r="FY1235"/>
      <c r="FZ1235"/>
      <c r="GA1235"/>
      <c r="GB1235"/>
      <c r="GC1235"/>
      <c r="GD1235"/>
      <c r="GE1235"/>
      <c r="GF1235"/>
      <c r="GG1235"/>
      <c r="GH1235"/>
      <c r="GI1235"/>
      <c r="GJ1235"/>
      <c r="GK1235"/>
      <c r="GL1235"/>
      <c r="GM1235"/>
      <c r="GN1235"/>
      <c r="GO1235"/>
      <c r="GP1235"/>
      <c r="GQ1235"/>
      <c r="GR1235"/>
      <c r="GS1235"/>
      <c r="GT1235"/>
      <c r="GU1235"/>
      <c r="GV1235"/>
      <c r="GW1235"/>
      <c r="GX1235"/>
      <c r="GY1235"/>
      <c r="GZ1235"/>
      <c r="HA1235"/>
      <c r="HB1235"/>
      <c r="HC1235"/>
      <c r="HD1235"/>
      <c r="HE1235"/>
      <c r="HF1235"/>
      <c r="HG1235"/>
      <c r="HH1235"/>
      <c r="HI1235"/>
      <c r="HJ1235"/>
      <c r="HK1235"/>
      <c r="HL1235"/>
      <c r="HM1235"/>
      <c r="HN1235"/>
      <c r="HO1235"/>
      <c r="HP1235"/>
      <c r="HQ1235"/>
      <c r="HR1235"/>
      <c r="HS1235"/>
      <c r="HT1235"/>
      <c r="HU1235"/>
      <c r="HV1235"/>
      <c r="HW1235"/>
      <c r="HX1235"/>
      <c r="HY1235"/>
      <c r="HZ1235"/>
      <c r="IA1235"/>
      <c r="IB1235"/>
      <c r="IC1235"/>
      <c r="ID1235"/>
      <c r="IE1235"/>
      <c r="IF1235"/>
      <c r="IG1235"/>
      <c r="IH1235"/>
      <c r="II1235"/>
      <c r="IJ1235"/>
      <c r="IK1235"/>
      <c r="IL1235"/>
      <c r="IM1235"/>
      <c r="IN1235"/>
      <c r="IO1235"/>
      <c r="IP1235"/>
      <c r="IQ1235"/>
      <c r="IR1235"/>
      <c r="IS1235"/>
      <c r="IT1235"/>
      <c r="IU1235"/>
      <c r="IV1235"/>
    </row>
    <row r="1236" spans="1:256" ht="12.75" customHeight="1">
      <c r="A1236" s="201">
        <v>380</v>
      </c>
      <c r="B1236" s="99" t="s">
        <v>637</v>
      </c>
      <c r="C1236" s="131" t="s">
        <v>780</v>
      </c>
      <c r="D1236" s="120">
        <v>10</v>
      </c>
      <c r="E1236" s="99"/>
      <c r="F1236" s="38"/>
      <c r="G1236" s="22"/>
      <c r="H1236" s="23"/>
      <c r="I1236" s="22"/>
      <c r="J1236" s="22"/>
      <c r="K1236" s="22"/>
      <c r="L1236" s="22"/>
      <c r="M1236" s="100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  <c r="FO1236"/>
      <c r="FP1236"/>
      <c r="FQ1236"/>
      <c r="FR1236"/>
      <c r="FS1236"/>
      <c r="FT1236"/>
      <c r="FU1236"/>
      <c r="FV1236"/>
      <c r="FW1236"/>
      <c r="FX1236"/>
      <c r="FY1236"/>
      <c r="FZ1236"/>
      <c r="GA1236"/>
      <c r="GB1236"/>
      <c r="GC1236"/>
      <c r="GD1236"/>
      <c r="GE1236"/>
      <c r="GF1236"/>
      <c r="GG1236"/>
      <c r="GH1236"/>
      <c r="GI1236"/>
      <c r="GJ1236"/>
      <c r="GK1236"/>
      <c r="GL1236"/>
      <c r="GM1236"/>
      <c r="GN1236"/>
      <c r="GO1236"/>
      <c r="GP1236"/>
      <c r="GQ1236"/>
      <c r="GR1236"/>
      <c r="GS1236"/>
      <c r="GT1236"/>
      <c r="GU1236"/>
      <c r="GV1236"/>
      <c r="GW1236"/>
      <c r="GX1236"/>
      <c r="GY1236"/>
      <c r="GZ1236"/>
      <c r="HA1236"/>
      <c r="HB1236"/>
      <c r="HC1236"/>
      <c r="HD1236"/>
      <c r="HE1236"/>
      <c r="HF1236"/>
      <c r="HG1236"/>
      <c r="HH1236"/>
      <c r="HI1236"/>
      <c r="HJ1236"/>
      <c r="HK1236"/>
      <c r="HL1236"/>
      <c r="HM1236"/>
      <c r="HN1236"/>
      <c r="HO1236"/>
      <c r="HP1236"/>
      <c r="HQ1236"/>
      <c r="HR1236"/>
      <c r="HS1236"/>
      <c r="HT1236"/>
      <c r="HU1236"/>
      <c r="HV1236"/>
      <c r="HW1236"/>
      <c r="HX1236"/>
      <c r="HY1236"/>
      <c r="HZ1236"/>
      <c r="IA1236"/>
      <c r="IB1236"/>
      <c r="IC1236"/>
      <c r="ID1236"/>
      <c r="IE1236"/>
      <c r="IF1236"/>
      <c r="IG1236"/>
      <c r="IH1236"/>
      <c r="II1236"/>
      <c r="IJ1236"/>
      <c r="IK1236"/>
      <c r="IL1236"/>
      <c r="IM1236"/>
      <c r="IN1236"/>
      <c r="IO1236"/>
      <c r="IP1236"/>
      <c r="IQ1236"/>
      <c r="IR1236"/>
      <c r="IS1236"/>
      <c r="IT1236"/>
      <c r="IU1236"/>
      <c r="IV1236"/>
    </row>
    <row r="1237" spans="1:256" ht="12.75" customHeight="1">
      <c r="A1237" s="201">
        <v>381</v>
      </c>
      <c r="B1237" s="264" t="s">
        <v>499</v>
      </c>
      <c r="C1237" s="131" t="s">
        <v>780</v>
      </c>
      <c r="D1237" s="120">
        <v>15</v>
      </c>
      <c r="E1237" s="99"/>
      <c r="F1237" s="38"/>
      <c r="G1237" s="22"/>
      <c r="H1237" s="23"/>
      <c r="I1237" s="22"/>
      <c r="J1237" s="22"/>
      <c r="K1237" s="22"/>
      <c r="L1237" s="22"/>
      <c r="M1237" s="100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  <c r="GT1237"/>
      <c r="GU1237"/>
      <c r="GV1237"/>
      <c r="GW1237"/>
      <c r="GX1237"/>
      <c r="GY1237"/>
      <c r="GZ1237"/>
      <c r="HA1237"/>
      <c r="HB1237"/>
      <c r="HC1237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  <c r="IC1237"/>
      <c r="ID1237"/>
      <c r="IE1237"/>
      <c r="IF1237"/>
      <c r="IG1237"/>
      <c r="IH1237"/>
      <c r="II1237"/>
      <c r="IJ1237"/>
      <c r="IK1237"/>
      <c r="IL1237"/>
      <c r="IM1237"/>
      <c r="IN1237"/>
      <c r="IO1237"/>
      <c r="IP1237"/>
      <c r="IQ1237"/>
      <c r="IR1237"/>
      <c r="IS1237"/>
      <c r="IT1237"/>
      <c r="IU1237"/>
      <c r="IV1237"/>
    </row>
    <row r="1238" spans="1:256" ht="12.75" customHeight="1">
      <c r="A1238" s="201">
        <v>382</v>
      </c>
      <c r="B1238" s="264" t="s">
        <v>415</v>
      </c>
      <c r="C1238" s="131" t="s">
        <v>780</v>
      </c>
      <c r="D1238" s="120">
        <v>1</v>
      </c>
      <c r="E1238" s="99"/>
      <c r="F1238" s="38"/>
      <c r="G1238" s="22"/>
      <c r="H1238" s="23"/>
      <c r="I1238" s="22"/>
      <c r="J1238" s="22"/>
      <c r="K1238" s="22"/>
      <c r="L1238" s="22"/>
      <c r="M1238" s="100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  <c r="FO1238"/>
      <c r="FP1238"/>
      <c r="FQ1238"/>
      <c r="FR1238"/>
      <c r="FS1238"/>
      <c r="FT1238"/>
      <c r="FU1238"/>
      <c r="FV1238"/>
      <c r="FW1238"/>
      <c r="FX1238"/>
      <c r="FY1238"/>
      <c r="FZ1238"/>
      <c r="GA1238"/>
      <c r="GB1238"/>
      <c r="GC1238"/>
      <c r="GD1238"/>
      <c r="GE1238"/>
      <c r="GF1238"/>
      <c r="GG1238"/>
      <c r="GH1238"/>
      <c r="GI1238"/>
      <c r="GJ1238"/>
      <c r="GK1238"/>
      <c r="GL1238"/>
      <c r="GM1238"/>
      <c r="GN1238"/>
      <c r="GO1238"/>
      <c r="GP1238"/>
      <c r="GQ1238"/>
      <c r="GR1238"/>
      <c r="GS1238"/>
      <c r="GT1238"/>
      <c r="GU1238"/>
      <c r="GV1238"/>
      <c r="GW1238"/>
      <c r="GX1238"/>
      <c r="GY1238"/>
      <c r="GZ1238"/>
      <c r="HA1238"/>
      <c r="HB1238"/>
      <c r="HC1238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  <c r="IC1238"/>
      <c r="ID1238"/>
      <c r="IE1238"/>
      <c r="IF1238"/>
      <c r="IG1238"/>
      <c r="IH1238"/>
      <c r="II1238"/>
      <c r="IJ1238"/>
      <c r="IK1238"/>
      <c r="IL1238"/>
      <c r="IM1238"/>
      <c r="IN1238"/>
      <c r="IO1238"/>
      <c r="IP1238"/>
      <c r="IQ1238"/>
      <c r="IR1238"/>
      <c r="IS1238"/>
      <c r="IT1238"/>
      <c r="IU1238"/>
      <c r="IV1238"/>
    </row>
    <row r="1239" spans="1:256" ht="12.75" customHeight="1">
      <c r="A1239" s="201">
        <v>383</v>
      </c>
      <c r="B1239" s="264" t="s">
        <v>416</v>
      </c>
      <c r="C1239" s="131" t="s">
        <v>780</v>
      </c>
      <c r="D1239" s="120">
        <v>5</v>
      </c>
      <c r="E1239" s="99"/>
      <c r="F1239" s="38"/>
      <c r="G1239" s="22"/>
      <c r="H1239" s="23"/>
      <c r="I1239" s="22"/>
      <c r="J1239" s="22"/>
      <c r="K1239" s="22"/>
      <c r="L1239" s="22"/>
      <c r="M1239" s="100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  <c r="GT1239"/>
      <c r="GU1239"/>
      <c r="GV1239"/>
      <c r="GW1239"/>
      <c r="GX1239"/>
      <c r="GY1239"/>
      <c r="GZ1239"/>
      <c r="HA1239"/>
      <c r="HB1239"/>
      <c r="HC1239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  <c r="IC1239"/>
      <c r="ID1239"/>
      <c r="IE1239"/>
      <c r="IF1239"/>
      <c r="IG1239"/>
      <c r="IH1239"/>
      <c r="II1239"/>
      <c r="IJ1239"/>
      <c r="IK1239"/>
      <c r="IL1239"/>
      <c r="IM1239"/>
      <c r="IN1239"/>
      <c r="IO1239"/>
      <c r="IP1239"/>
      <c r="IQ1239"/>
      <c r="IR1239"/>
      <c r="IS1239"/>
      <c r="IT1239"/>
      <c r="IU1239"/>
      <c r="IV1239"/>
    </row>
    <row r="1240" spans="1:256" ht="12.75" customHeight="1">
      <c r="A1240" s="201">
        <v>384</v>
      </c>
      <c r="B1240" s="264" t="s">
        <v>500</v>
      </c>
      <c r="C1240" s="131" t="s">
        <v>780</v>
      </c>
      <c r="D1240" s="120">
        <v>150</v>
      </c>
      <c r="E1240" s="99"/>
      <c r="F1240" s="38"/>
      <c r="G1240" s="22"/>
      <c r="H1240" s="23"/>
      <c r="I1240" s="22"/>
      <c r="J1240" s="22"/>
      <c r="K1240" s="22"/>
      <c r="L1240" s="22"/>
      <c r="M1240" s="10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  <c r="FO1240"/>
      <c r="FP1240"/>
      <c r="FQ1240"/>
      <c r="FR1240"/>
      <c r="FS1240"/>
      <c r="FT1240"/>
      <c r="FU1240"/>
      <c r="FV1240"/>
      <c r="FW1240"/>
      <c r="FX1240"/>
      <c r="FY1240"/>
      <c r="FZ1240"/>
      <c r="GA1240"/>
      <c r="GB1240"/>
      <c r="GC1240"/>
      <c r="GD1240"/>
      <c r="GE1240"/>
      <c r="GF1240"/>
      <c r="GG1240"/>
      <c r="GH1240"/>
      <c r="GI1240"/>
      <c r="GJ1240"/>
      <c r="GK1240"/>
      <c r="GL1240"/>
      <c r="GM1240"/>
      <c r="GN1240"/>
      <c r="GO1240"/>
      <c r="GP1240"/>
      <c r="GQ1240"/>
      <c r="GR1240"/>
      <c r="GS1240"/>
      <c r="GT1240"/>
      <c r="GU1240"/>
      <c r="GV1240"/>
      <c r="GW1240"/>
      <c r="GX1240"/>
      <c r="GY1240"/>
      <c r="GZ1240"/>
      <c r="HA1240"/>
      <c r="HB1240"/>
      <c r="HC1240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  <c r="IC1240"/>
      <c r="ID1240"/>
      <c r="IE1240"/>
      <c r="IF1240"/>
      <c r="IG1240"/>
      <c r="IH1240"/>
      <c r="II1240"/>
      <c r="IJ1240"/>
      <c r="IK1240"/>
      <c r="IL1240"/>
      <c r="IM1240"/>
      <c r="IN1240"/>
      <c r="IO1240"/>
      <c r="IP1240"/>
      <c r="IQ1240"/>
      <c r="IR1240"/>
      <c r="IS1240"/>
      <c r="IT1240"/>
      <c r="IU1240"/>
      <c r="IV1240"/>
    </row>
    <row r="1241" spans="1:256" ht="12.75" customHeight="1">
      <c r="A1241" s="201">
        <v>385</v>
      </c>
      <c r="B1241" s="265" t="s">
        <v>503</v>
      </c>
      <c r="C1241" s="135" t="s">
        <v>780</v>
      </c>
      <c r="D1241" s="136">
        <v>16</v>
      </c>
      <c r="E1241" s="137"/>
      <c r="F1241" s="138"/>
      <c r="G1241" s="39"/>
      <c r="H1241" s="139"/>
      <c r="I1241" s="22"/>
      <c r="J1241" s="22"/>
      <c r="K1241" s="22"/>
      <c r="L1241" s="22"/>
      <c r="M1241" s="100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  <c r="GT1241"/>
      <c r="GU1241"/>
      <c r="GV1241"/>
      <c r="GW1241"/>
      <c r="GX1241"/>
      <c r="GY1241"/>
      <c r="GZ1241"/>
      <c r="HA1241"/>
      <c r="HB1241"/>
      <c r="HC1241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  <c r="IC1241"/>
      <c r="ID1241"/>
      <c r="IE1241"/>
      <c r="IF1241"/>
      <c r="IG1241"/>
      <c r="IH1241"/>
      <c r="II1241"/>
      <c r="IJ1241"/>
      <c r="IK1241"/>
      <c r="IL1241"/>
      <c r="IM1241"/>
      <c r="IN1241"/>
      <c r="IO1241"/>
      <c r="IP1241"/>
      <c r="IQ1241"/>
      <c r="IR1241"/>
      <c r="IS1241"/>
      <c r="IT1241"/>
      <c r="IU1241"/>
      <c r="IV1241"/>
    </row>
    <row r="1242" spans="1:256" ht="12.75" customHeight="1">
      <c r="A1242" s="201">
        <v>386</v>
      </c>
      <c r="B1242" s="264" t="s">
        <v>501</v>
      </c>
      <c r="C1242" s="38" t="s">
        <v>737</v>
      </c>
      <c r="D1242" s="120">
        <v>16</v>
      </c>
      <c r="E1242" s="99"/>
      <c r="F1242" s="38"/>
      <c r="G1242" s="22"/>
      <c r="H1242" s="23"/>
      <c r="I1242" s="22"/>
      <c r="J1242" s="22"/>
      <c r="K1242" s="22"/>
      <c r="L1242" s="22"/>
      <c r="M1242" s="100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  <c r="GT1242"/>
      <c r="GU1242"/>
      <c r="GV1242"/>
      <c r="GW1242"/>
      <c r="GX1242"/>
      <c r="GY1242"/>
      <c r="GZ1242"/>
      <c r="HA1242"/>
      <c r="HB1242"/>
      <c r="HC1242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  <c r="IC1242"/>
      <c r="ID1242"/>
      <c r="IE1242"/>
      <c r="IF1242"/>
      <c r="IG1242"/>
      <c r="IH1242"/>
      <c r="II1242"/>
      <c r="IJ1242"/>
      <c r="IK1242"/>
      <c r="IL1242"/>
      <c r="IM1242"/>
      <c r="IN1242"/>
      <c r="IO1242"/>
      <c r="IP1242"/>
      <c r="IQ1242"/>
      <c r="IR1242"/>
      <c r="IS1242"/>
      <c r="IT1242"/>
      <c r="IU1242"/>
      <c r="IV1242"/>
    </row>
    <row r="1243" spans="1:256" ht="12.75" customHeight="1">
      <c r="A1243" s="201">
        <v>387</v>
      </c>
      <c r="B1243" s="302" t="s">
        <v>502</v>
      </c>
      <c r="C1243" s="173" t="s">
        <v>737</v>
      </c>
      <c r="D1243" s="170">
        <v>16</v>
      </c>
      <c r="E1243" s="168"/>
      <c r="F1243" s="173"/>
      <c r="G1243" s="121"/>
      <c r="H1243" s="122"/>
      <c r="I1243" s="121"/>
      <c r="J1243" s="121"/>
      <c r="K1243" s="121"/>
      <c r="L1243" s="121"/>
      <c r="M1243" s="100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  <c r="GT1243"/>
      <c r="GU1243"/>
      <c r="GV1243"/>
      <c r="GW1243"/>
      <c r="GX1243"/>
      <c r="GY1243"/>
      <c r="GZ1243"/>
      <c r="HA1243"/>
      <c r="HB1243"/>
      <c r="HC1243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  <c r="IC1243"/>
      <c r="ID1243"/>
      <c r="IE1243"/>
      <c r="IF1243"/>
      <c r="IG1243"/>
      <c r="IH1243"/>
      <c r="II1243"/>
      <c r="IJ1243"/>
      <c r="IK1243"/>
      <c r="IL1243"/>
      <c r="IM1243"/>
      <c r="IN1243"/>
      <c r="IO1243"/>
      <c r="IP1243"/>
      <c r="IQ1243"/>
      <c r="IR1243"/>
      <c r="IS1243"/>
      <c r="IT1243"/>
      <c r="IU1243"/>
      <c r="IV1243"/>
    </row>
    <row r="1244" spans="1:256" ht="12.75" customHeight="1">
      <c r="A1244" s="201">
        <v>388</v>
      </c>
      <c r="B1244" s="247" t="s">
        <v>504</v>
      </c>
      <c r="C1244" s="179" t="s">
        <v>780</v>
      </c>
      <c r="D1244" s="180">
        <v>16</v>
      </c>
      <c r="E1244" s="178"/>
      <c r="F1244" s="217"/>
      <c r="G1244" s="182"/>
      <c r="H1244" s="183"/>
      <c r="I1244" s="182"/>
      <c r="J1244" s="182"/>
      <c r="K1244" s="182"/>
      <c r="L1244" s="182"/>
      <c r="M1244" s="100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  <c r="FO1244"/>
      <c r="FP1244"/>
      <c r="FQ1244"/>
      <c r="FR1244"/>
      <c r="FS1244"/>
      <c r="FT1244"/>
      <c r="FU1244"/>
      <c r="FV1244"/>
      <c r="FW1244"/>
      <c r="FX1244"/>
      <c r="FY1244"/>
      <c r="FZ1244"/>
      <c r="GA1244"/>
      <c r="GB1244"/>
      <c r="GC1244"/>
      <c r="GD1244"/>
      <c r="GE1244"/>
      <c r="GF1244"/>
      <c r="GG1244"/>
      <c r="GH1244"/>
      <c r="GI1244"/>
      <c r="GJ1244"/>
      <c r="GK1244"/>
      <c r="GL1244"/>
      <c r="GM1244"/>
      <c r="GN1244"/>
      <c r="GO1244"/>
      <c r="GP1244"/>
      <c r="GQ1244"/>
      <c r="GR1244"/>
      <c r="GS1244"/>
      <c r="GT1244"/>
      <c r="GU1244"/>
      <c r="GV1244"/>
      <c r="GW1244"/>
      <c r="GX1244"/>
      <c r="GY1244"/>
      <c r="GZ1244"/>
      <c r="HA1244"/>
      <c r="HB1244"/>
      <c r="HC1244"/>
      <c r="HD1244"/>
      <c r="HE1244"/>
      <c r="HF1244"/>
      <c r="HG1244"/>
      <c r="HH1244"/>
      <c r="HI1244"/>
      <c r="HJ1244"/>
      <c r="HK1244"/>
      <c r="HL1244"/>
      <c r="HM1244"/>
      <c r="HN1244"/>
      <c r="HO1244"/>
      <c r="HP1244"/>
      <c r="HQ1244"/>
      <c r="HR1244"/>
      <c r="HS1244"/>
      <c r="HT1244"/>
      <c r="HU1244"/>
      <c r="HV1244"/>
      <c r="HW1244"/>
      <c r="HX1244"/>
      <c r="HY1244"/>
      <c r="HZ1244"/>
      <c r="IA1244"/>
      <c r="IB1244"/>
      <c r="IC1244"/>
      <c r="ID1244"/>
      <c r="IE1244"/>
      <c r="IF1244"/>
      <c r="IG1244"/>
      <c r="IH1244"/>
      <c r="II1244"/>
      <c r="IJ1244"/>
      <c r="IK1244"/>
      <c r="IL1244"/>
      <c r="IM1244"/>
      <c r="IN1244"/>
      <c r="IO1244"/>
      <c r="IP1244"/>
      <c r="IQ1244"/>
      <c r="IR1244"/>
      <c r="IS1244"/>
      <c r="IT1244"/>
      <c r="IU1244"/>
      <c r="IV1244"/>
    </row>
    <row r="1245" spans="1:256" ht="12.75" customHeight="1">
      <c r="A1245" s="201">
        <v>389</v>
      </c>
      <c r="B1245" s="247" t="s">
        <v>505</v>
      </c>
      <c r="C1245" s="179" t="s">
        <v>780</v>
      </c>
      <c r="D1245" s="180">
        <v>500</v>
      </c>
      <c r="E1245" s="178"/>
      <c r="F1245" s="217"/>
      <c r="G1245" s="182"/>
      <c r="H1245" s="183"/>
      <c r="I1245" s="182"/>
      <c r="J1245" s="182"/>
      <c r="K1245" s="182"/>
      <c r="L1245" s="182"/>
      <c r="M1245" s="100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O1245"/>
      <c r="EP1245"/>
      <c r="EQ1245"/>
      <c r="ER1245"/>
      <c r="ES1245"/>
      <c r="ET1245"/>
      <c r="EU1245"/>
      <c r="EV1245"/>
      <c r="EW1245"/>
      <c r="EX1245"/>
      <c r="EY1245"/>
      <c r="EZ1245"/>
      <c r="FA1245"/>
      <c r="FB1245"/>
      <c r="FC1245"/>
      <c r="FD1245"/>
      <c r="FE1245"/>
      <c r="FF1245"/>
      <c r="FG1245"/>
      <c r="FH1245"/>
      <c r="FI1245"/>
      <c r="FJ1245"/>
      <c r="FK1245"/>
      <c r="FL1245"/>
      <c r="FM1245"/>
      <c r="FN1245"/>
      <c r="FO1245"/>
      <c r="FP1245"/>
      <c r="FQ1245"/>
      <c r="FR1245"/>
      <c r="FS1245"/>
      <c r="FT1245"/>
      <c r="FU1245"/>
      <c r="FV1245"/>
      <c r="FW1245"/>
      <c r="FX1245"/>
      <c r="FY1245"/>
      <c r="FZ1245"/>
      <c r="GA1245"/>
      <c r="GB1245"/>
      <c r="GC1245"/>
      <c r="GD1245"/>
      <c r="GE1245"/>
      <c r="GF1245"/>
      <c r="GG1245"/>
      <c r="GH1245"/>
      <c r="GI1245"/>
      <c r="GJ1245"/>
      <c r="GK1245"/>
      <c r="GL1245"/>
      <c r="GM1245"/>
      <c r="GN1245"/>
      <c r="GO1245"/>
      <c r="GP1245"/>
      <c r="GQ1245"/>
      <c r="GR1245"/>
      <c r="GS1245"/>
      <c r="GT1245"/>
      <c r="GU1245"/>
      <c r="GV1245"/>
      <c r="GW1245"/>
      <c r="GX1245"/>
      <c r="GY1245"/>
      <c r="GZ1245"/>
      <c r="HA1245"/>
      <c r="HB1245"/>
      <c r="HC1245"/>
      <c r="HD1245"/>
      <c r="HE1245"/>
      <c r="HF1245"/>
      <c r="HG1245"/>
      <c r="HH1245"/>
      <c r="HI1245"/>
      <c r="HJ1245"/>
      <c r="HK1245"/>
      <c r="HL1245"/>
      <c r="HM1245"/>
      <c r="HN1245"/>
      <c r="HO1245"/>
      <c r="HP1245"/>
      <c r="HQ1245"/>
      <c r="HR1245"/>
      <c r="HS1245"/>
      <c r="HT1245"/>
      <c r="HU1245"/>
      <c r="HV1245"/>
      <c r="HW1245"/>
      <c r="HX1245"/>
      <c r="HY1245"/>
      <c r="HZ1245"/>
      <c r="IA1245"/>
      <c r="IB1245"/>
      <c r="IC1245"/>
      <c r="ID1245"/>
      <c r="IE1245"/>
      <c r="IF1245"/>
      <c r="IG1245"/>
      <c r="IH1245"/>
      <c r="II1245"/>
      <c r="IJ1245"/>
      <c r="IK1245"/>
      <c r="IL1245"/>
      <c r="IM1245"/>
      <c r="IN1245"/>
      <c r="IO1245"/>
      <c r="IP1245"/>
      <c r="IQ1245"/>
      <c r="IR1245"/>
      <c r="IS1245"/>
      <c r="IT1245"/>
      <c r="IU1245"/>
      <c r="IV1245"/>
    </row>
    <row r="1246" spans="1:256" ht="12.75" customHeight="1">
      <c r="A1246" s="201">
        <v>390</v>
      </c>
      <c r="B1246" s="247" t="s">
        <v>507</v>
      </c>
      <c r="C1246" s="179" t="s">
        <v>737</v>
      </c>
      <c r="D1246" s="180">
        <v>1</v>
      </c>
      <c r="E1246" s="178"/>
      <c r="F1246" s="181"/>
      <c r="G1246" s="182"/>
      <c r="H1246" s="183"/>
      <c r="I1246" s="182"/>
      <c r="J1246" s="182"/>
      <c r="K1246" s="182"/>
      <c r="L1246" s="182"/>
      <c r="M1246" s="100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  <c r="FO1246"/>
      <c r="FP1246"/>
      <c r="FQ1246"/>
      <c r="FR1246"/>
      <c r="FS1246"/>
      <c r="FT1246"/>
      <c r="FU1246"/>
      <c r="FV1246"/>
      <c r="FW1246"/>
      <c r="FX1246"/>
      <c r="FY1246"/>
      <c r="FZ1246"/>
      <c r="GA1246"/>
      <c r="GB1246"/>
      <c r="GC1246"/>
      <c r="GD1246"/>
      <c r="GE1246"/>
      <c r="GF1246"/>
      <c r="GG1246"/>
      <c r="GH1246"/>
      <c r="GI1246"/>
      <c r="GJ1246"/>
      <c r="GK1246"/>
      <c r="GL1246"/>
      <c r="GM1246"/>
      <c r="GN1246"/>
      <c r="GO1246"/>
      <c r="GP1246"/>
      <c r="GQ1246"/>
      <c r="GR1246"/>
      <c r="GS1246"/>
      <c r="GT1246"/>
      <c r="GU1246"/>
      <c r="GV1246"/>
      <c r="GW1246"/>
      <c r="GX1246"/>
      <c r="GY1246"/>
      <c r="GZ1246"/>
      <c r="HA1246"/>
      <c r="HB1246"/>
      <c r="HC1246"/>
      <c r="HD1246"/>
      <c r="HE1246"/>
      <c r="HF1246"/>
      <c r="HG1246"/>
      <c r="HH1246"/>
      <c r="HI1246"/>
      <c r="HJ1246"/>
      <c r="HK1246"/>
      <c r="HL1246"/>
      <c r="HM1246"/>
      <c r="HN1246"/>
      <c r="HO1246"/>
      <c r="HP1246"/>
      <c r="HQ1246"/>
      <c r="HR1246"/>
      <c r="HS1246"/>
      <c r="HT1246"/>
      <c r="HU1246"/>
      <c r="HV1246"/>
      <c r="HW1246"/>
      <c r="HX1246"/>
      <c r="HY1246"/>
      <c r="HZ1246"/>
      <c r="IA1246"/>
      <c r="IB1246"/>
      <c r="IC1246"/>
      <c r="ID1246"/>
      <c r="IE1246"/>
      <c r="IF1246"/>
      <c r="IG1246"/>
      <c r="IH1246"/>
      <c r="II1246"/>
      <c r="IJ1246"/>
      <c r="IK1246"/>
      <c r="IL1246"/>
      <c r="IM1246"/>
      <c r="IN1246"/>
      <c r="IO1246"/>
      <c r="IP1246"/>
      <c r="IQ1246"/>
      <c r="IR1246"/>
      <c r="IS1246"/>
      <c r="IT1246"/>
      <c r="IU1246"/>
      <c r="IV1246"/>
    </row>
    <row r="1247" spans="1:256" ht="12.75" customHeight="1">
      <c r="A1247" s="201">
        <v>391</v>
      </c>
      <c r="B1247" s="247" t="s">
        <v>508</v>
      </c>
      <c r="C1247" s="179" t="s">
        <v>737</v>
      </c>
      <c r="D1247" s="180">
        <v>20</v>
      </c>
      <c r="E1247" s="178"/>
      <c r="F1247" s="181"/>
      <c r="G1247" s="182"/>
      <c r="H1247" s="183"/>
      <c r="I1247" s="182"/>
      <c r="J1247" s="182"/>
      <c r="K1247" s="182"/>
      <c r="L1247" s="182"/>
      <c r="M1247" s="100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  <c r="GT1247"/>
      <c r="GU1247"/>
      <c r="GV1247"/>
      <c r="GW1247"/>
      <c r="GX1247"/>
      <c r="GY1247"/>
      <c r="GZ1247"/>
      <c r="HA1247"/>
      <c r="HB1247"/>
      <c r="HC1247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  <c r="IC1247"/>
      <c r="ID1247"/>
      <c r="IE1247"/>
      <c r="IF1247"/>
      <c r="IG1247"/>
      <c r="IH1247"/>
      <c r="II1247"/>
      <c r="IJ1247"/>
      <c r="IK1247"/>
      <c r="IL1247"/>
      <c r="IM1247"/>
      <c r="IN1247"/>
      <c r="IO1247"/>
      <c r="IP1247"/>
      <c r="IQ1247"/>
      <c r="IR1247"/>
      <c r="IS1247"/>
      <c r="IT1247"/>
      <c r="IU1247"/>
      <c r="IV1247"/>
    </row>
    <row r="1248" spans="1:256" ht="12.75" customHeight="1">
      <c r="A1248" s="201">
        <v>392</v>
      </c>
      <c r="B1248" s="303" t="s">
        <v>509</v>
      </c>
      <c r="C1248" s="175" t="s">
        <v>737</v>
      </c>
      <c r="D1248" s="176">
        <v>30</v>
      </c>
      <c r="E1248" s="174"/>
      <c r="F1248" s="177"/>
      <c r="G1248" s="124"/>
      <c r="H1248" s="125"/>
      <c r="I1248" s="124"/>
      <c r="J1248" s="124"/>
      <c r="K1248" s="124"/>
      <c r="L1248" s="124"/>
      <c r="M1248" s="100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  <c r="GT1248"/>
      <c r="GU1248"/>
      <c r="GV1248"/>
      <c r="GW1248"/>
      <c r="GX1248"/>
      <c r="GY1248"/>
      <c r="GZ1248"/>
      <c r="HA1248"/>
      <c r="HB1248"/>
      <c r="HC1248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  <c r="IC1248"/>
      <c r="ID1248"/>
      <c r="IE1248"/>
      <c r="IF1248"/>
      <c r="IG1248"/>
      <c r="IH1248"/>
      <c r="II1248"/>
      <c r="IJ1248"/>
      <c r="IK1248"/>
      <c r="IL1248"/>
      <c r="IM1248"/>
      <c r="IN1248"/>
      <c r="IO1248"/>
      <c r="IP1248"/>
      <c r="IQ1248"/>
      <c r="IR1248"/>
      <c r="IS1248"/>
      <c r="IT1248"/>
      <c r="IU1248"/>
      <c r="IV1248"/>
    </row>
    <row r="1249" spans="1:256" ht="12.75" customHeight="1">
      <c r="A1249" s="201">
        <v>393</v>
      </c>
      <c r="B1249" s="99" t="s">
        <v>639</v>
      </c>
      <c r="C1249" s="131" t="s">
        <v>780</v>
      </c>
      <c r="D1249" s="120">
        <v>5</v>
      </c>
      <c r="E1249" s="99"/>
      <c r="F1249" s="38"/>
      <c r="G1249" s="22"/>
      <c r="H1249" s="23"/>
      <c r="I1249" s="22"/>
      <c r="J1249" s="22"/>
      <c r="K1249" s="22"/>
      <c r="L1249" s="22"/>
      <c r="M1249" s="100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  <c r="GT1249"/>
      <c r="GU1249"/>
      <c r="GV1249"/>
      <c r="GW1249"/>
      <c r="GX1249"/>
      <c r="GY1249"/>
      <c r="GZ1249"/>
      <c r="HA1249"/>
      <c r="HB1249"/>
      <c r="HC1249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  <c r="IC1249"/>
      <c r="ID1249"/>
      <c r="IE1249"/>
      <c r="IF1249"/>
      <c r="IG1249"/>
      <c r="IH1249"/>
      <c r="II1249"/>
      <c r="IJ1249"/>
      <c r="IK1249"/>
      <c r="IL1249"/>
      <c r="IM1249"/>
      <c r="IN1249"/>
      <c r="IO1249"/>
      <c r="IP1249"/>
      <c r="IQ1249"/>
      <c r="IR1249"/>
      <c r="IS1249"/>
      <c r="IT1249"/>
      <c r="IU1249"/>
      <c r="IV1249"/>
    </row>
    <row r="1250" spans="1:256" ht="12.75" customHeight="1">
      <c r="A1250" s="201">
        <v>394</v>
      </c>
      <c r="B1250" s="99" t="s">
        <v>417</v>
      </c>
      <c r="C1250" s="131" t="s">
        <v>780</v>
      </c>
      <c r="D1250" s="134">
        <v>20</v>
      </c>
      <c r="E1250" s="99"/>
      <c r="F1250" s="38"/>
      <c r="G1250" s="22"/>
      <c r="H1250" s="23"/>
      <c r="I1250" s="22"/>
      <c r="J1250" s="22"/>
      <c r="K1250" s="22"/>
      <c r="L1250" s="22"/>
      <c r="M1250" s="10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  <c r="GT1250"/>
      <c r="GU1250"/>
      <c r="GV1250"/>
      <c r="GW1250"/>
      <c r="GX1250"/>
      <c r="GY1250"/>
      <c r="GZ1250"/>
      <c r="HA1250"/>
      <c r="HB1250"/>
      <c r="HC1250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  <c r="IC1250"/>
      <c r="ID1250"/>
      <c r="IE1250"/>
      <c r="IF1250"/>
      <c r="IG1250"/>
      <c r="IH1250"/>
      <c r="II1250"/>
      <c r="IJ1250"/>
      <c r="IK1250"/>
      <c r="IL1250"/>
      <c r="IM1250"/>
      <c r="IN1250"/>
      <c r="IO1250"/>
      <c r="IP1250"/>
      <c r="IQ1250"/>
      <c r="IR1250"/>
      <c r="IS1250"/>
      <c r="IT1250"/>
      <c r="IU1250"/>
      <c r="IV1250"/>
    </row>
    <row r="1251" spans="1:256" ht="12.75" customHeight="1">
      <c r="A1251" s="201">
        <v>395</v>
      </c>
      <c r="B1251" s="99" t="s">
        <v>418</v>
      </c>
      <c r="C1251" s="131" t="s">
        <v>780</v>
      </c>
      <c r="D1251" s="134">
        <v>50</v>
      </c>
      <c r="E1251" s="99"/>
      <c r="F1251" s="38"/>
      <c r="G1251" s="22"/>
      <c r="H1251" s="23"/>
      <c r="I1251" s="22"/>
      <c r="J1251" s="22"/>
      <c r="K1251" s="22"/>
      <c r="L1251" s="22"/>
      <c r="M1251" s="100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  <c r="FO1251"/>
      <c r="FP1251"/>
      <c r="FQ1251"/>
      <c r="FR1251"/>
      <c r="FS1251"/>
      <c r="FT1251"/>
      <c r="FU1251"/>
      <c r="FV1251"/>
      <c r="FW1251"/>
      <c r="FX1251"/>
      <c r="FY1251"/>
      <c r="FZ1251"/>
      <c r="GA1251"/>
      <c r="GB1251"/>
      <c r="GC1251"/>
      <c r="GD1251"/>
      <c r="GE1251"/>
      <c r="GF1251"/>
      <c r="GG1251"/>
      <c r="GH1251"/>
      <c r="GI1251"/>
      <c r="GJ1251"/>
      <c r="GK1251"/>
      <c r="GL1251"/>
      <c r="GM1251"/>
      <c r="GN1251"/>
      <c r="GO1251"/>
      <c r="GP1251"/>
      <c r="GQ1251"/>
      <c r="GR1251"/>
      <c r="GS1251"/>
      <c r="GT1251"/>
      <c r="GU1251"/>
      <c r="GV1251"/>
      <c r="GW1251"/>
      <c r="GX1251"/>
      <c r="GY1251"/>
      <c r="GZ1251"/>
      <c r="HA1251"/>
      <c r="HB1251"/>
      <c r="HC1251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  <c r="IC1251"/>
      <c r="ID1251"/>
      <c r="IE1251"/>
      <c r="IF1251"/>
      <c r="IG1251"/>
      <c r="IH1251"/>
      <c r="II1251"/>
      <c r="IJ1251"/>
      <c r="IK1251"/>
      <c r="IL1251"/>
      <c r="IM1251"/>
      <c r="IN1251"/>
      <c r="IO1251"/>
      <c r="IP1251"/>
      <c r="IQ1251"/>
      <c r="IR1251"/>
      <c r="IS1251"/>
      <c r="IT1251"/>
      <c r="IU1251"/>
      <c r="IV1251"/>
    </row>
    <row r="1252" spans="1:256" ht="12.75" customHeight="1">
      <c r="A1252" s="201">
        <v>396</v>
      </c>
      <c r="B1252" s="264" t="s">
        <v>419</v>
      </c>
      <c r="C1252" s="131" t="s">
        <v>737</v>
      </c>
      <c r="D1252" s="120">
        <v>30</v>
      </c>
      <c r="E1252" s="99"/>
      <c r="F1252" s="38"/>
      <c r="G1252" s="22"/>
      <c r="H1252" s="23"/>
      <c r="I1252" s="22"/>
      <c r="J1252" s="22"/>
      <c r="K1252" s="22"/>
      <c r="L1252" s="22"/>
      <c r="M1252" s="100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  <c r="GT1252"/>
      <c r="GU1252"/>
      <c r="GV1252"/>
      <c r="GW1252"/>
      <c r="GX1252"/>
      <c r="GY1252"/>
      <c r="GZ1252"/>
      <c r="HA1252"/>
      <c r="HB1252"/>
      <c r="HC1252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  <c r="IC1252"/>
      <c r="ID1252"/>
      <c r="IE1252"/>
      <c r="IF1252"/>
      <c r="IG1252"/>
      <c r="IH1252"/>
      <c r="II1252"/>
      <c r="IJ1252"/>
      <c r="IK1252"/>
      <c r="IL1252"/>
      <c r="IM1252"/>
      <c r="IN1252"/>
      <c r="IO1252"/>
      <c r="IP1252"/>
      <c r="IQ1252"/>
      <c r="IR1252"/>
      <c r="IS1252"/>
      <c r="IT1252"/>
      <c r="IU1252"/>
      <c r="IV1252"/>
    </row>
    <row r="1253" spans="1:256" ht="12.75" customHeight="1">
      <c r="A1253" s="201">
        <v>397</v>
      </c>
      <c r="B1253" s="99" t="s">
        <v>420</v>
      </c>
      <c r="C1253" s="38" t="s">
        <v>780</v>
      </c>
      <c r="D1253" s="120">
        <v>320</v>
      </c>
      <c r="E1253" s="99"/>
      <c r="F1253" s="38"/>
      <c r="G1253" s="22"/>
      <c r="H1253" s="23"/>
      <c r="I1253" s="22"/>
      <c r="J1253" s="22"/>
      <c r="K1253" s="22"/>
      <c r="L1253" s="22"/>
      <c r="M1253" s="100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  <c r="FO1253"/>
      <c r="FP1253"/>
      <c r="FQ1253"/>
      <c r="FR1253"/>
      <c r="FS1253"/>
      <c r="FT1253"/>
      <c r="FU1253"/>
      <c r="FV1253"/>
      <c r="FW1253"/>
      <c r="FX1253"/>
      <c r="FY1253"/>
      <c r="FZ1253"/>
      <c r="GA1253"/>
      <c r="GB1253"/>
      <c r="GC1253"/>
      <c r="GD1253"/>
      <c r="GE1253"/>
      <c r="GF1253"/>
      <c r="GG1253"/>
      <c r="GH1253"/>
      <c r="GI1253"/>
      <c r="GJ1253"/>
      <c r="GK1253"/>
      <c r="GL1253"/>
      <c r="GM1253"/>
      <c r="GN1253"/>
      <c r="GO1253"/>
      <c r="GP1253"/>
      <c r="GQ1253"/>
      <c r="GR1253"/>
      <c r="GS1253"/>
      <c r="GT1253"/>
      <c r="GU1253"/>
      <c r="GV1253"/>
      <c r="GW1253"/>
      <c r="GX1253"/>
      <c r="GY1253"/>
      <c r="GZ1253"/>
      <c r="HA1253"/>
      <c r="HB1253"/>
      <c r="HC1253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  <c r="IC1253"/>
      <c r="ID1253"/>
      <c r="IE1253"/>
      <c r="IF1253"/>
      <c r="IG1253"/>
      <c r="IH1253"/>
      <c r="II1253"/>
      <c r="IJ1253"/>
      <c r="IK1253"/>
      <c r="IL1253"/>
      <c r="IM1253"/>
      <c r="IN1253"/>
      <c r="IO1253"/>
      <c r="IP1253"/>
      <c r="IQ1253"/>
      <c r="IR1253"/>
      <c r="IS1253"/>
      <c r="IT1253"/>
      <c r="IU1253"/>
      <c r="IV1253"/>
    </row>
    <row r="1254" spans="1:256" ht="12.75" customHeight="1">
      <c r="A1254" s="201">
        <v>398</v>
      </c>
      <c r="B1254" s="264" t="s">
        <v>304</v>
      </c>
      <c r="C1254" s="38" t="s">
        <v>780</v>
      </c>
      <c r="D1254" s="120">
        <v>10</v>
      </c>
      <c r="E1254" s="99"/>
      <c r="F1254" s="38"/>
      <c r="G1254" s="22"/>
      <c r="H1254" s="23"/>
      <c r="I1254" s="22"/>
      <c r="J1254" s="22"/>
      <c r="K1254" s="22"/>
      <c r="L1254" s="22"/>
      <c r="M1254" s="100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  <c r="IU1254"/>
      <c r="IV1254"/>
    </row>
    <row r="1255" spans="1:256" ht="12.75" customHeight="1">
      <c r="A1255" s="201">
        <v>399</v>
      </c>
      <c r="B1255" s="99" t="s">
        <v>422</v>
      </c>
      <c r="C1255" s="131" t="s">
        <v>780</v>
      </c>
      <c r="D1255" s="120">
        <v>200</v>
      </c>
      <c r="E1255" s="99"/>
      <c r="F1255" s="38"/>
      <c r="G1255" s="22"/>
      <c r="H1255" s="23"/>
      <c r="I1255" s="22"/>
      <c r="J1255" s="22"/>
      <c r="K1255" s="22"/>
      <c r="L1255" s="22"/>
      <c r="M1255" s="100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  <c r="IT1255"/>
      <c r="IU1255"/>
      <c r="IV1255"/>
    </row>
    <row r="1256" spans="1:256" ht="12.75" customHeight="1">
      <c r="A1256" s="201">
        <v>400</v>
      </c>
      <c r="B1256" s="99" t="s">
        <v>460</v>
      </c>
      <c r="C1256" s="38" t="s">
        <v>780</v>
      </c>
      <c r="D1256" s="120">
        <v>30</v>
      </c>
      <c r="E1256" s="99"/>
      <c r="F1256" s="38"/>
      <c r="G1256" s="22"/>
      <c r="H1256" s="23"/>
      <c r="I1256" s="22"/>
      <c r="J1256" s="22"/>
      <c r="K1256" s="22"/>
      <c r="L1256" s="22"/>
      <c r="M1256" s="100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  <c r="IJ1256"/>
      <c r="IK1256"/>
      <c r="IL1256"/>
      <c r="IM1256"/>
      <c r="IN1256"/>
      <c r="IO1256"/>
      <c r="IP1256"/>
      <c r="IQ1256"/>
      <c r="IR1256"/>
      <c r="IS1256"/>
      <c r="IT1256"/>
      <c r="IU1256"/>
      <c r="IV1256"/>
    </row>
    <row r="1257" spans="1:256" ht="12.75" customHeight="1">
      <c r="A1257" s="201">
        <v>401</v>
      </c>
      <c r="B1257" s="99" t="s">
        <v>549</v>
      </c>
      <c r="C1257" s="131" t="s">
        <v>780</v>
      </c>
      <c r="D1257" s="120">
        <v>2</v>
      </c>
      <c r="E1257" s="99"/>
      <c r="F1257" s="38"/>
      <c r="G1257" s="22"/>
      <c r="H1257" s="23"/>
      <c r="I1257" s="22"/>
      <c r="J1257" s="22"/>
      <c r="K1257" s="22"/>
      <c r="L1257" s="22"/>
      <c r="M1257" s="100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  <c r="IJ1257"/>
      <c r="IK1257"/>
      <c r="IL1257"/>
      <c r="IM1257"/>
      <c r="IN1257"/>
      <c r="IO1257"/>
      <c r="IP1257"/>
      <c r="IQ1257"/>
      <c r="IR1257"/>
      <c r="IS1257"/>
      <c r="IT1257"/>
      <c r="IU1257"/>
      <c r="IV1257"/>
    </row>
    <row r="1258" spans="1:256" ht="12.75" customHeight="1">
      <c r="A1258" s="201">
        <v>402</v>
      </c>
      <c r="B1258" s="264" t="s">
        <v>204</v>
      </c>
      <c r="C1258" s="131" t="s">
        <v>780</v>
      </c>
      <c r="D1258" s="120">
        <v>5</v>
      </c>
      <c r="E1258" s="99"/>
      <c r="F1258" s="38"/>
      <c r="G1258" s="22"/>
      <c r="H1258" s="20"/>
      <c r="I1258" s="22"/>
      <c r="J1258" s="22"/>
      <c r="K1258" s="22"/>
      <c r="L1258" s="22"/>
      <c r="M1258" s="100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  <c r="IT1258"/>
      <c r="IU1258"/>
      <c r="IV1258"/>
    </row>
    <row r="1259" spans="1:256" ht="12.75" customHeight="1">
      <c r="A1259" s="201">
        <v>403</v>
      </c>
      <c r="B1259" s="264" t="s">
        <v>510</v>
      </c>
      <c r="C1259" s="131" t="s">
        <v>780</v>
      </c>
      <c r="D1259" s="120">
        <v>3</v>
      </c>
      <c r="E1259" s="99"/>
      <c r="F1259" s="20"/>
      <c r="G1259" s="22"/>
      <c r="H1259" s="23"/>
      <c r="I1259" s="22"/>
      <c r="J1259" s="22"/>
      <c r="K1259" s="22"/>
      <c r="L1259" s="22"/>
      <c r="M1259" s="100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  <c r="IU1259"/>
      <c r="IV1259"/>
    </row>
    <row r="1260" spans="1:256" ht="12.75" customHeight="1">
      <c r="A1260" s="201">
        <v>404</v>
      </c>
      <c r="B1260" s="264" t="s">
        <v>511</v>
      </c>
      <c r="C1260" s="131" t="s">
        <v>780</v>
      </c>
      <c r="D1260" s="120">
        <v>3</v>
      </c>
      <c r="E1260" s="99"/>
      <c r="F1260" s="20"/>
      <c r="G1260" s="22"/>
      <c r="H1260" s="23"/>
      <c r="I1260" s="22"/>
      <c r="J1260" s="22"/>
      <c r="K1260" s="22"/>
      <c r="L1260" s="22"/>
      <c r="M1260" s="10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  <c r="IU1260"/>
      <c r="IV1260"/>
    </row>
    <row r="1261" spans="1:256" ht="12.75" customHeight="1">
      <c r="A1261" s="201">
        <v>405</v>
      </c>
      <c r="B1261" s="99" t="s">
        <v>647</v>
      </c>
      <c r="C1261" s="131" t="s">
        <v>780</v>
      </c>
      <c r="D1261" s="134">
        <v>2</v>
      </c>
      <c r="E1261" s="99"/>
      <c r="F1261" s="38"/>
      <c r="G1261" s="22"/>
      <c r="H1261" s="23"/>
      <c r="I1261" s="22"/>
      <c r="J1261" s="22"/>
      <c r="K1261" s="22"/>
      <c r="L1261" s="22"/>
      <c r="M1261" s="100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  <c r="IU1261"/>
      <c r="IV1261"/>
    </row>
    <row r="1262" spans="1:256" ht="12.75" customHeight="1">
      <c r="A1262" s="201">
        <v>406</v>
      </c>
      <c r="B1262" s="99" t="s">
        <v>288</v>
      </c>
      <c r="C1262" s="131" t="s">
        <v>780</v>
      </c>
      <c r="D1262" s="120">
        <v>5</v>
      </c>
      <c r="E1262" s="99"/>
      <c r="F1262" s="38"/>
      <c r="G1262" s="22"/>
      <c r="H1262" s="23"/>
      <c r="I1262" s="22"/>
      <c r="J1262" s="22"/>
      <c r="K1262" s="22"/>
      <c r="L1262" s="22"/>
      <c r="M1262" s="100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  <c r="IU1262"/>
      <c r="IV1262"/>
    </row>
    <row r="1263" spans="1:256" ht="12.75" customHeight="1">
      <c r="A1263" s="201">
        <v>407</v>
      </c>
      <c r="B1263" s="99" t="s">
        <v>367</v>
      </c>
      <c r="C1263" s="131" t="s">
        <v>780</v>
      </c>
      <c r="D1263" s="120">
        <v>5</v>
      </c>
      <c r="E1263" s="99"/>
      <c r="F1263" s="38"/>
      <c r="G1263" s="22"/>
      <c r="H1263" s="23"/>
      <c r="I1263" s="22"/>
      <c r="J1263" s="22"/>
      <c r="K1263" s="22"/>
      <c r="L1263" s="22"/>
      <c r="M1263" s="100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1:256" ht="12.75" customHeight="1">
      <c r="A1264" s="201">
        <v>408</v>
      </c>
      <c r="B1264" s="99" t="s">
        <v>289</v>
      </c>
      <c r="C1264" s="131" t="s">
        <v>780</v>
      </c>
      <c r="D1264" s="120">
        <v>120</v>
      </c>
      <c r="E1264" s="99"/>
      <c r="F1264" s="38"/>
      <c r="G1264" s="22"/>
      <c r="H1264" s="23"/>
      <c r="I1264" s="22"/>
      <c r="J1264" s="22"/>
      <c r="K1264" s="22"/>
      <c r="L1264" s="22"/>
      <c r="M1264" s="100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1:256" ht="12.75" customHeight="1">
      <c r="A1265" s="201">
        <v>409</v>
      </c>
      <c r="B1265" s="99" t="s">
        <v>368</v>
      </c>
      <c r="C1265" s="131" t="s">
        <v>780</v>
      </c>
      <c r="D1265" s="120">
        <v>5</v>
      </c>
      <c r="E1265" s="99"/>
      <c r="F1265" s="38"/>
      <c r="G1265" s="22"/>
      <c r="H1265" s="23"/>
      <c r="I1265" s="22"/>
      <c r="J1265" s="22"/>
      <c r="K1265" s="22"/>
      <c r="L1265" s="22"/>
      <c r="M1265" s="100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  <c r="IU1265"/>
      <c r="IV1265"/>
    </row>
    <row r="1266" spans="1:256" ht="12.75" customHeight="1">
      <c r="A1266" s="201">
        <v>410</v>
      </c>
      <c r="B1266" s="166" t="s">
        <v>882</v>
      </c>
      <c r="C1266" s="20" t="s">
        <v>780</v>
      </c>
      <c r="D1266" s="21">
        <v>250</v>
      </c>
      <c r="E1266" s="20"/>
      <c r="F1266" s="20"/>
      <c r="G1266" s="22"/>
      <c r="H1266" s="23"/>
      <c r="I1266" s="24"/>
      <c r="J1266" s="22"/>
      <c r="K1266" s="22"/>
      <c r="L1266" s="22"/>
      <c r="M1266" s="100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1:256" ht="12.75" customHeight="1">
      <c r="A1267" s="201">
        <v>411</v>
      </c>
      <c r="B1267" s="166" t="s">
        <v>883</v>
      </c>
      <c r="C1267" s="20" t="s">
        <v>780</v>
      </c>
      <c r="D1267" s="21">
        <v>200</v>
      </c>
      <c r="E1267" s="20"/>
      <c r="F1267" s="20"/>
      <c r="G1267" s="22"/>
      <c r="H1267" s="23"/>
      <c r="I1267" s="24"/>
      <c r="J1267" s="22"/>
      <c r="K1267" s="22"/>
      <c r="L1267" s="22"/>
      <c r="M1267" s="100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  <c r="IU1267"/>
      <c r="IV1267"/>
    </row>
    <row r="1268" spans="1:256" ht="12.75" customHeight="1">
      <c r="A1268" s="201">
        <v>412</v>
      </c>
      <c r="B1268" s="84" t="s">
        <v>426</v>
      </c>
      <c r="C1268" s="131" t="s">
        <v>771</v>
      </c>
      <c r="D1268" s="120">
        <v>300</v>
      </c>
      <c r="E1268" s="84"/>
      <c r="F1268" s="38"/>
      <c r="G1268" s="22"/>
      <c r="H1268" s="23"/>
      <c r="I1268" s="22"/>
      <c r="J1268" s="22"/>
      <c r="K1268" s="22"/>
      <c r="L1268" s="22"/>
      <c r="M1268" s="100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  <c r="IU1268"/>
      <c r="IV1268"/>
    </row>
    <row r="1269" spans="1:256" ht="12.75" customHeight="1">
      <c r="A1269" s="201">
        <v>413</v>
      </c>
      <c r="B1269" s="99" t="s">
        <v>427</v>
      </c>
      <c r="C1269" s="131" t="s">
        <v>780</v>
      </c>
      <c r="D1269" s="120">
        <v>3</v>
      </c>
      <c r="E1269" s="99"/>
      <c r="F1269" s="38"/>
      <c r="G1269" s="22"/>
      <c r="H1269" s="23"/>
      <c r="I1269" s="22"/>
      <c r="J1269" s="22"/>
      <c r="K1269" s="22"/>
      <c r="L1269" s="22"/>
      <c r="M1269" s="100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1:256" ht="12.75" customHeight="1">
      <c r="A1270" s="201">
        <v>414</v>
      </c>
      <c r="B1270" s="99" t="s">
        <v>428</v>
      </c>
      <c r="C1270" s="131" t="s">
        <v>780</v>
      </c>
      <c r="D1270" s="120">
        <v>2</v>
      </c>
      <c r="E1270" s="99"/>
      <c r="F1270" s="38"/>
      <c r="G1270" s="22"/>
      <c r="H1270" s="23"/>
      <c r="I1270" s="22"/>
      <c r="J1270" s="22"/>
      <c r="K1270" s="22"/>
      <c r="L1270" s="22"/>
      <c r="M1270" s="10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1:256" ht="12.75" customHeight="1">
      <c r="A1271" s="201">
        <v>415</v>
      </c>
      <c r="B1271" s="99" t="s">
        <v>429</v>
      </c>
      <c r="C1271" s="131" t="s">
        <v>780</v>
      </c>
      <c r="D1271" s="120">
        <v>500</v>
      </c>
      <c r="E1271" s="99"/>
      <c r="F1271" s="38"/>
      <c r="G1271" s="22"/>
      <c r="H1271" s="23"/>
      <c r="I1271" s="22"/>
      <c r="J1271" s="22"/>
      <c r="K1271" s="22"/>
      <c r="L1271" s="22"/>
      <c r="M1271" s="100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1:256" ht="12.75" customHeight="1">
      <c r="A1272" s="201">
        <v>416</v>
      </c>
      <c r="B1272" s="99" t="s">
        <v>430</v>
      </c>
      <c r="C1272" s="131" t="s">
        <v>780</v>
      </c>
      <c r="D1272" s="120">
        <v>5</v>
      </c>
      <c r="E1272" s="99"/>
      <c r="F1272" s="38"/>
      <c r="G1272" s="22"/>
      <c r="H1272" s="23"/>
      <c r="I1272" s="22"/>
      <c r="J1272" s="22"/>
      <c r="K1272" s="22"/>
      <c r="L1272" s="22"/>
      <c r="M1272" s="100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  <row r="1273" spans="1:256" ht="12.75" customHeight="1">
      <c r="A1273" s="201">
        <v>417</v>
      </c>
      <c r="B1273" s="99" t="s">
        <v>431</v>
      </c>
      <c r="C1273" s="131" t="s">
        <v>780</v>
      </c>
      <c r="D1273" s="120">
        <v>10</v>
      </c>
      <c r="E1273" s="99"/>
      <c r="F1273" s="38"/>
      <c r="G1273" s="22"/>
      <c r="H1273" s="23"/>
      <c r="I1273" s="22"/>
      <c r="J1273" s="22"/>
      <c r="K1273" s="22"/>
      <c r="L1273" s="22"/>
      <c r="M1273" s="100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  <c r="IJ1273"/>
      <c r="IK1273"/>
      <c r="IL1273"/>
      <c r="IM1273"/>
      <c r="IN1273"/>
      <c r="IO1273"/>
      <c r="IP1273"/>
      <c r="IQ1273"/>
      <c r="IR1273"/>
      <c r="IS1273"/>
      <c r="IT1273"/>
      <c r="IU1273"/>
      <c r="IV1273"/>
    </row>
    <row r="1274" spans="1:256" ht="12.75" customHeight="1">
      <c r="A1274" s="201">
        <v>418</v>
      </c>
      <c r="B1274" s="99" t="s">
        <v>651</v>
      </c>
      <c r="C1274" s="131" t="s">
        <v>780</v>
      </c>
      <c r="D1274" s="120">
        <v>35</v>
      </c>
      <c r="E1274" s="99"/>
      <c r="F1274" s="38"/>
      <c r="G1274" s="22"/>
      <c r="H1274" s="23"/>
      <c r="I1274" s="22"/>
      <c r="J1274" s="22"/>
      <c r="K1274" s="22"/>
      <c r="L1274" s="22"/>
      <c r="M1274" s="100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  <c r="IJ1274"/>
      <c r="IK1274"/>
      <c r="IL1274"/>
      <c r="IM1274"/>
      <c r="IN1274"/>
      <c r="IO1274"/>
      <c r="IP1274"/>
      <c r="IQ1274"/>
      <c r="IR1274"/>
      <c r="IS1274"/>
      <c r="IT1274"/>
      <c r="IU1274"/>
      <c r="IV1274"/>
    </row>
    <row r="1275" spans="1:256" ht="12.75" customHeight="1">
      <c r="A1275" s="201">
        <v>419</v>
      </c>
      <c r="B1275" s="99" t="s">
        <v>652</v>
      </c>
      <c r="C1275" s="131" t="s">
        <v>780</v>
      </c>
      <c r="D1275" s="120">
        <v>35</v>
      </c>
      <c r="E1275" s="99"/>
      <c r="F1275" s="38"/>
      <c r="G1275" s="22"/>
      <c r="H1275" s="23"/>
      <c r="I1275" s="22"/>
      <c r="J1275" s="22"/>
      <c r="K1275" s="22"/>
      <c r="L1275" s="22"/>
      <c r="M1275" s="100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  <c r="IJ1275"/>
      <c r="IK1275"/>
      <c r="IL1275"/>
      <c r="IM1275"/>
      <c r="IN1275"/>
      <c r="IO1275"/>
      <c r="IP1275"/>
      <c r="IQ1275"/>
      <c r="IR1275"/>
      <c r="IS1275"/>
      <c r="IT1275"/>
      <c r="IU1275"/>
      <c r="IV1275"/>
    </row>
    <row r="1276" spans="1:256" ht="12.75" customHeight="1">
      <c r="A1276" s="201">
        <v>420</v>
      </c>
      <c r="B1276" s="99" t="s">
        <v>512</v>
      </c>
      <c r="C1276" s="131" t="s">
        <v>780</v>
      </c>
      <c r="D1276" s="120">
        <v>1</v>
      </c>
      <c r="E1276" s="99"/>
      <c r="F1276" s="20"/>
      <c r="G1276" s="22"/>
      <c r="H1276" s="23"/>
      <c r="I1276" s="22"/>
      <c r="J1276" s="22"/>
      <c r="K1276" s="22"/>
      <c r="L1276" s="22"/>
      <c r="M1276" s="100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  <c r="IU1276"/>
      <c r="IV1276"/>
    </row>
    <row r="1277" spans="1:256" ht="12.75" customHeight="1">
      <c r="A1277" s="201">
        <v>421</v>
      </c>
      <c r="B1277" s="99" t="s">
        <v>432</v>
      </c>
      <c r="C1277" s="131" t="s">
        <v>780</v>
      </c>
      <c r="D1277" s="120">
        <v>5</v>
      </c>
      <c r="E1277" s="99"/>
      <c r="F1277" s="38"/>
      <c r="G1277" s="22"/>
      <c r="H1277" s="23"/>
      <c r="I1277" s="22"/>
      <c r="J1277" s="22"/>
      <c r="K1277" s="22"/>
      <c r="L1277" s="22"/>
      <c r="M1277" s="100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  <c r="IV1277"/>
    </row>
    <row r="1278" spans="1:256" ht="12.75" customHeight="1">
      <c r="A1278" s="201">
        <v>422</v>
      </c>
      <c r="B1278" s="99" t="s">
        <v>622</v>
      </c>
      <c r="C1278" s="131" t="s">
        <v>780</v>
      </c>
      <c r="D1278" s="120">
        <v>1</v>
      </c>
      <c r="E1278" s="99"/>
      <c r="F1278" s="38"/>
      <c r="G1278" s="22"/>
      <c r="H1278" s="23"/>
      <c r="I1278" s="22"/>
      <c r="J1278" s="22"/>
      <c r="K1278" s="22"/>
      <c r="L1278" s="22"/>
      <c r="M1278" s="100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  <c r="IV1278"/>
    </row>
    <row r="1279" spans="1:256" ht="12.75" customHeight="1">
      <c r="A1279" s="201">
        <v>423</v>
      </c>
      <c r="B1279" s="99" t="s">
        <v>797</v>
      </c>
      <c r="C1279" s="131" t="s">
        <v>780</v>
      </c>
      <c r="D1279" s="120">
        <v>5</v>
      </c>
      <c r="E1279" s="99"/>
      <c r="F1279" s="38"/>
      <c r="G1279" s="22"/>
      <c r="H1279" s="23"/>
      <c r="I1279" s="22"/>
      <c r="J1279" s="22"/>
      <c r="K1279" s="22"/>
      <c r="L1279" s="22"/>
      <c r="M1279" s="100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  <c r="IV1279"/>
    </row>
    <row r="1280" spans="1:256" ht="12.75" customHeight="1">
      <c r="A1280" s="201">
        <v>424</v>
      </c>
      <c r="B1280" s="99" t="s">
        <v>383</v>
      </c>
      <c r="C1280" s="38" t="s">
        <v>780</v>
      </c>
      <c r="D1280" s="120">
        <v>50</v>
      </c>
      <c r="E1280" s="99"/>
      <c r="F1280" s="38"/>
      <c r="G1280" s="22"/>
      <c r="H1280" s="23"/>
      <c r="I1280" s="22"/>
      <c r="J1280" s="22"/>
      <c r="K1280" s="22"/>
      <c r="L1280" s="22"/>
      <c r="M1280" s="10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  <c r="IU1280"/>
      <c r="IV1280"/>
    </row>
    <row r="1281" spans="1:256" ht="12.75" customHeight="1">
      <c r="A1281" s="201">
        <v>425</v>
      </c>
      <c r="B1281" s="99" t="s">
        <v>384</v>
      </c>
      <c r="C1281" s="38" t="s">
        <v>780</v>
      </c>
      <c r="D1281" s="120">
        <v>5</v>
      </c>
      <c r="E1281" s="99"/>
      <c r="F1281" s="38"/>
      <c r="G1281" s="22"/>
      <c r="H1281" s="23"/>
      <c r="I1281" s="22"/>
      <c r="J1281" s="22"/>
      <c r="K1281" s="22"/>
      <c r="L1281" s="22"/>
      <c r="M1281" s="100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  <c r="IU1281"/>
      <c r="IV1281"/>
    </row>
    <row r="1282" spans="1:256" ht="12.75" customHeight="1">
      <c r="A1282" s="201">
        <v>426</v>
      </c>
      <c r="B1282" s="99" t="s">
        <v>385</v>
      </c>
      <c r="C1282" s="38" t="s">
        <v>780</v>
      </c>
      <c r="D1282" s="120">
        <v>5</v>
      </c>
      <c r="E1282" s="99"/>
      <c r="F1282" s="38"/>
      <c r="G1282" s="22"/>
      <c r="H1282" s="23"/>
      <c r="I1282" s="22"/>
      <c r="J1282" s="22"/>
      <c r="K1282" s="22"/>
      <c r="L1282" s="22"/>
      <c r="M1282" s="100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  <c r="IV1282"/>
    </row>
    <row r="1283" spans="1:256" ht="12.75" customHeight="1">
      <c r="A1283" s="201">
        <v>427</v>
      </c>
      <c r="B1283" s="99" t="s">
        <v>386</v>
      </c>
      <c r="C1283" s="131" t="s">
        <v>780</v>
      </c>
      <c r="D1283" s="134">
        <v>1</v>
      </c>
      <c r="E1283" s="99"/>
      <c r="F1283" s="38"/>
      <c r="G1283" s="22"/>
      <c r="H1283" s="23"/>
      <c r="I1283" s="22"/>
      <c r="J1283" s="22"/>
      <c r="K1283" s="22"/>
      <c r="L1283" s="22"/>
      <c r="M1283" s="100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  <c r="IU1283"/>
      <c r="IV1283"/>
    </row>
    <row r="1284" spans="1:256" ht="12.75" customHeight="1">
      <c r="A1284" s="201">
        <v>428</v>
      </c>
      <c r="B1284" s="99" t="s">
        <v>101</v>
      </c>
      <c r="C1284" s="131" t="s">
        <v>737</v>
      </c>
      <c r="D1284" s="120">
        <v>15</v>
      </c>
      <c r="E1284" s="99"/>
      <c r="F1284" s="38"/>
      <c r="G1284" s="22"/>
      <c r="H1284" s="23"/>
      <c r="I1284" s="22"/>
      <c r="J1284" s="22"/>
      <c r="K1284" s="22"/>
      <c r="L1284" s="22"/>
      <c r="M1284" s="100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  <c r="IV1284"/>
    </row>
    <row r="1285" spans="1:256" ht="12.75" customHeight="1">
      <c r="A1285" s="201">
        <v>429</v>
      </c>
      <c r="B1285" s="99" t="s">
        <v>189</v>
      </c>
      <c r="C1285" s="131" t="s">
        <v>780</v>
      </c>
      <c r="D1285" s="120">
        <v>5</v>
      </c>
      <c r="E1285" s="99"/>
      <c r="F1285" s="38"/>
      <c r="G1285" s="22"/>
      <c r="H1285" s="23"/>
      <c r="I1285" s="22"/>
      <c r="J1285" s="22"/>
      <c r="K1285" s="22"/>
      <c r="L1285" s="22"/>
      <c r="M1285" s="100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  <c r="IU1285"/>
      <c r="IV1285"/>
    </row>
    <row r="1286" spans="1:256" ht="12.75" customHeight="1">
      <c r="A1286" s="201">
        <v>430</v>
      </c>
      <c r="B1286" s="84" t="s">
        <v>196</v>
      </c>
      <c r="C1286" s="38" t="s">
        <v>780</v>
      </c>
      <c r="D1286" s="141">
        <v>10</v>
      </c>
      <c r="E1286" s="84"/>
      <c r="F1286" s="38"/>
      <c r="G1286" s="38"/>
      <c r="H1286" s="38"/>
      <c r="I1286" s="22"/>
      <c r="J1286" s="22"/>
      <c r="K1286" s="22"/>
      <c r="L1286" s="22"/>
      <c r="M1286" s="100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  <c r="IU1286"/>
      <c r="IV1286"/>
    </row>
    <row r="1287" spans="1:256" ht="12.75" customHeight="1">
      <c r="A1287" s="201">
        <v>431</v>
      </c>
      <c r="B1287" s="84" t="s">
        <v>197</v>
      </c>
      <c r="C1287" s="131" t="s">
        <v>780</v>
      </c>
      <c r="D1287" s="120">
        <v>40</v>
      </c>
      <c r="E1287" s="84"/>
      <c r="F1287" s="38"/>
      <c r="G1287" s="22"/>
      <c r="H1287" s="23"/>
      <c r="I1287" s="22"/>
      <c r="J1287" s="22"/>
      <c r="K1287" s="22"/>
      <c r="L1287" s="22"/>
      <c r="M1287" s="100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  <c r="IU1287"/>
      <c r="IV1287"/>
    </row>
    <row r="1288" spans="1:256" ht="12.75" customHeight="1">
      <c r="A1288" s="201">
        <v>432</v>
      </c>
      <c r="B1288" s="137" t="s">
        <v>461</v>
      </c>
      <c r="C1288" s="135" t="s">
        <v>780</v>
      </c>
      <c r="D1288" s="136">
        <v>25</v>
      </c>
      <c r="E1288" s="137"/>
      <c r="F1288" s="138"/>
      <c r="G1288" s="39"/>
      <c r="H1288" s="139"/>
      <c r="I1288" s="22"/>
      <c r="J1288" s="22"/>
      <c r="K1288" s="22"/>
      <c r="L1288" s="22"/>
      <c r="M1288" s="100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  <c r="IV1288"/>
    </row>
    <row r="1289" spans="1:256" ht="12.75" customHeight="1">
      <c r="A1289" s="201">
        <v>433</v>
      </c>
      <c r="B1289" s="99" t="s">
        <v>462</v>
      </c>
      <c r="C1289" s="131" t="s">
        <v>780</v>
      </c>
      <c r="D1289" s="120">
        <v>5</v>
      </c>
      <c r="E1289" s="99"/>
      <c r="F1289" s="38"/>
      <c r="G1289" s="22"/>
      <c r="H1289" s="23"/>
      <c r="I1289" s="22"/>
      <c r="J1289" s="22"/>
      <c r="K1289" s="22"/>
      <c r="L1289" s="22"/>
      <c r="M1289" s="100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  <c r="IV1289"/>
    </row>
    <row r="1290" spans="1:256" ht="12.75" customHeight="1">
      <c r="A1290" s="201">
        <v>434</v>
      </c>
      <c r="B1290" s="266" t="s">
        <v>513</v>
      </c>
      <c r="C1290" s="131" t="s">
        <v>780</v>
      </c>
      <c r="D1290" s="120">
        <v>200</v>
      </c>
      <c r="E1290" s="99"/>
      <c r="F1290" s="38"/>
      <c r="G1290" s="22"/>
      <c r="H1290" s="23"/>
      <c r="I1290" s="22"/>
      <c r="J1290" s="22"/>
      <c r="K1290" s="22"/>
      <c r="L1290" s="22"/>
      <c r="M1290" s="10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  <c r="IV1290"/>
    </row>
    <row r="1291" spans="1:256" ht="12.75" customHeight="1">
      <c r="A1291" s="201">
        <v>435</v>
      </c>
      <c r="B1291" s="99" t="s">
        <v>654</v>
      </c>
      <c r="C1291" s="131" t="s">
        <v>780</v>
      </c>
      <c r="D1291" s="120">
        <v>1</v>
      </c>
      <c r="E1291" s="99"/>
      <c r="F1291" s="38"/>
      <c r="G1291" s="22"/>
      <c r="H1291" s="23"/>
      <c r="I1291" s="22"/>
      <c r="J1291" s="22"/>
      <c r="K1291" s="22"/>
      <c r="L1291" s="22"/>
      <c r="M1291" s="100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  <c r="IU1291"/>
      <c r="IV1291"/>
    </row>
    <row r="1292" spans="1:256" ht="12.75" customHeight="1">
      <c r="A1292" s="201">
        <v>436</v>
      </c>
      <c r="B1292" s="99" t="s">
        <v>655</v>
      </c>
      <c r="C1292" s="131" t="s">
        <v>780</v>
      </c>
      <c r="D1292" s="120">
        <v>1</v>
      </c>
      <c r="E1292" s="99"/>
      <c r="F1292" s="38"/>
      <c r="G1292" s="22"/>
      <c r="H1292" s="23"/>
      <c r="I1292" s="22"/>
      <c r="J1292" s="22"/>
      <c r="K1292" s="22"/>
      <c r="L1292" s="22"/>
      <c r="M1292" s="100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  <c r="IU1292"/>
      <c r="IV1292"/>
    </row>
    <row r="1293" spans="1:256" ht="12.75" customHeight="1">
      <c r="A1293" s="201">
        <v>437</v>
      </c>
      <c r="B1293" s="99" t="s">
        <v>656</v>
      </c>
      <c r="C1293" s="131" t="s">
        <v>780</v>
      </c>
      <c r="D1293" s="120">
        <v>1</v>
      </c>
      <c r="E1293" s="99"/>
      <c r="F1293" s="38"/>
      <c r="G1293" s="22"/>
      <c r="H1293" s="23"/>
      <c r="I1293" s="22"/>
      <c r="J1293" s="22"/>
      <c r="K1293" s="22"/>
      <c r="L1293" s="22"/>
      <c r="M1293" s="100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  <c r="IU1293"/>
      <c r="IV1293"/>
    </row>
    <row r="1294" spans="1:256" ht="12.75" customHeight="1">
      <c r="A1294" s="201">
        <v>438</v>
      </c>
      <c r="B1294" s="99" t="s">
        <v>172</v>
      </c>
      <c r="C1294" s="131" t="s">
        <v>780</v>
      </c>
      <c r="D1294" s="120">
        <v>2</v>
      </c>
      <c r="E1294" s="99"/>
      <c r="F1294" s="38"/>
      <c r="G1294" s="22"/>
      <c r="H1294" s="23"/>
      <c r="I1294" s="22"/>
      <c r="J1294" s="22"/>
      <c r="K1294" s="22"/>
      <c r="L1294" s="22"/>
      <c r="M1294" s="100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  <c r="IU1294"/>
      <c r="IV1294"/>
    </row>
    <row r="1295" spans="1:256" ht="12.75" customHeight="1">
      <c r="A1295" s="201">
        <v>439</v>
      </c>
      <c r="B1295" s="99" t="s">
        <v>173</v>
      </c>
      <c r="C1295" s="131" t="s">
        <v>780</v>
      </c>
      <c r="D1295" s="120">
        <v>20</v>
      </c>
      <c r="E1295" s="99"/>
      <c r="F1295" s="38"/>
      <c r="G1295" s="22"/>
      <c r="H1295" s="23"/>
      <c r="I1295" s="22"/>
      <c r="J1295" s="22"/>
      <c r="K1295" s="22"/>
      <c r="L1295" s="22"/>
      <c r="M1295" s="100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  <c r="IU1295"/>
      <c r="IV1295"/>
    </row>
    <row r="1296" spans="1:256" ht="12.75" customHeight="1">
      <c r="A1296" s="201">
        <v>440</v>
      </c>
      <c r="B1296" s="84" t="s">
        <v>471</v>
      </c>
      <c r="C1296" s="38" t="s">
        <v>780</v>
      </c>
      <c r="D1296" s="120">
        <v>10</v>
      </c>
      <c r="E1296" s="84"/>
      <c r="F1296" s="38"/>
      <c r="G1296" s="38"/>
      <c r="H1296" s="23"/>
      <c r="I1296" s="22"/>
      <c r="J1296" s="22"/>
      <c r="K1296" s="22"/>
      <c r="L1296" s="22"/>
      <c r="M1296" s="100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  <c r="IU1296"/>
      <c r="IV1296"/>
    </row>
    <row r="1297" spans="1:256" ht="12.75" customHeight="1">
      <c r="A1297" s="201">
        <v>441</v>
      </c>
      <c r="B1297" s="99" t="s">
        <v>472</v>
      </c>
      <c r="C1297" s="131" t="s">
        <v>780</v>
      </c>
      <c r="D1297" s="120">
        <v>1</v>
      </c>
      <c r="E1297" s="99"/>
      <c r="F1297" s="38"/>
      <c r="G1297" s="22"/>
      <c r="H1297" s="23"/>
      <c r="I1297" s="22"/>
      <c r="J1297" s="22"/>
      <c r="K1297" s="22"/>
      <c r="L1297" s="22"/>
      <c r="M1297" s="100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  <c r="IU1297"/>
      <c r="IV1297"/>
    </row>
    <row r="1298" spans="1:256" ht="12.75" customHeight="1">
      <c r="A1298" s="201">
        <v>442</v>
      </c>
      <c r="B1298" s="99" t="s">
        <v>657</v>
      </c>
      <c r="C1298" s="131" t="s">
        <v>780</v>
      </c>
      <c r="D1298" s="120">
        <v>5</v>
      </c>
      <c r="E1298" s="99"/>
      <c r="F1298" s="38"/>
      <c r="G1298" s="22"/>
      <c r="H1298" s="23"/>
      <c r="I1298" s="22"/>
      <c r="J1298" s="22"/>
      <c r="K1298" s="22"/>
      <c r="L1298" s="22"/>
      <c r="M1298" s="100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  <c r="IT1298"/>
      <c r="IU1298"/>
      <c r="IV1298"/>
    </row>
    <row r="1299" spans="1:256" ht="12.75" customHeight="1">
      <c r="A1299" s="201">
        <v>443</v>
      </c>
      <c r="B1299" s="99" t="s">
        <v>658</v>
      </c>
      <c r="C1299" s="131" t="s">
        <v>780</v>
      </c>
      <c r="D1299" s="120">
        <v>20</v>
      </c>
      <c r="E1299" s="99"/>
      <c r="F1299" s="38"/>
      <c r="G1299" s="22"/>
      <c r="H1299" s="23"/>
      <c r="I1299" s="22"/>
      <c r="J1299" s="22"/>
      <c r="K1299" s="22"/>
      <c r="L1299" s="22"/>
      <c r="M1299" s="100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  <c r="IU1299"/>
      <c r="IV1299"/>
    </row>
    <row r="1300" spans="1:256" ht="12.75" customHeight="1">
      <c r="A1300" s="201">
        <v>444</v>
      </c>
      <c r="B1300" s="99" t="s">
        <v>659</v>
      </c>
      <c r="C1300" s="131" t="s">
        <v>780</v>
      </c>
      <c r="D1300" s="120">
        <v>1</v>
      </c>
      <c r="E1300" s="99"/>
      <c r="F1300" s="38"/>
      <c r="G1300" s="22"/>
      <c r="H1300" s="23"/>
      <c r="I1300" s="22"/>
      <c r="J1300" s="22"/>
      <c r="K1300" s="22"/>
      <c r="L1300" s="22"/>
      <c r="M1300" s="1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2.75" customHeight="1">
      <c r="A1301" s="201">
        <v>445</v>
      </c>
      <c r="B1301" s="264" t="s">
        <v>463</v>
      </c>
      <c r="C1301" s="131" t="s">
        <v>737</v>
      </c>
      <c r="D1301" s="120">
        <v>5</v>
      </c>
      <c r="E1301" s="99"/>
      <c r="F1301" s="38"/>
      <c r="G1301" s="22"/>
      <c r="H1301" s="23"/>
      <c r="I1301" s="22"/>
      <c r="J1301" s="22"/>
      <c r="K1301" s="22"/>
      <c r="L1301" s="22"/>
      <c r="M1301" s="100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2.75" customHeight="1">
      <c r="A1302" s="201">
        <v>446</v>
      </c>
      <c r="B1302" s="99" t="s">
        <v>464</v>
      </c>
      <c r="C1302" s="38" t="s">
        <v>780</v>
      </c>
      <c r="D1302" s="120">
        <v>2</v>
      </c>
      <c r="E1302" s="99"/>
      <c r="F1302" s="38"/>
      <c r="G1302" s="22"/>
      <c r="H1302" s="23"/>
      <c r="I1302" s="22"/>
      <c r="J1302" s="22"/>
      <c r="K1302" s="22"/>
      <c r="L1302" s="22"/>
      <c r="M1302" s="100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2.75" customHeight="1">
      <c r="A1303" s="201">
        <v>447</v>
      </c>
      <c r="B1303" s="99" t="s">
        <v>663</v>
      </c>
      <c r="C1303" s="131" t="s">
        <v>780</v>
      </c>
      <c r="D1303" s="120">
        <v>70</v>
      </c>
      <c r="E1303" s="99"/>
      <c r="F1303" s="38"/>
      <c r="G1303" s="22"/>
      <c r="H1303" s="23"/>
      <c r="I1303" s="22"/>
      <c r="J1303" s="22"/>
      <c r="K1303" s="22"/>
      <c r="L1303" s="22"/>
      <c r="M1303" s="100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2.75" customHeight="1">
      <c r="A1304" s="201">
        <v>448</v>
      </c>
      <c r="B1304" s="99" t="s">
        <v>433</v>
      </c>
      <c r="C1304" s="38" t="s">
        <v>780</v>
      </c>
      <c r="D1304" s="120">
        <v>15</v>
      </c>
      <c r="E1304" s="99"/>
      <c r="F1304" s="38"/>
      <c r="G1304" s="22"/>
      <c r="H1304" s="23"/>
      <c r="I1304" s="22"/>
      <c r="J1304" s="22"/>
      <c r="K1304" s="22"/>
      <c r="L1304" s="22"/>
      <c r="M1304" s="100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2.75" customHeight="1">
      <c r="A1305" s="201">
        <v>449</v>
      </c>
      <c r="B1305" s="99" t="s">
        <v>612</v>
      </c>
      <c r="C1305" s="38" t="s">
        <v>780</v>
      </c>
      <c r="D1305" s="120">
        <v>600</v>
      </c>
      <c r="E1305" s="99"/>
      <c r="F1305" s="38"/>
      <c r="G1305" s="22"/>
      <c r="H1305" s="23"/>
      <c r="I1305" s="22"/>
      <c r="J1305" s="22"/>
      <c r="K1305" s="22"/>
      <c r="L1305" s="22"/>
      <c r="M1305" s="100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256" ht="12.75" customHeight="1">
      <c r="A1306" s="201">
        <v>450</v>
      </c>
      <c r="B1306" s="99" t="s">
        <v>63</v>
      </c>
      <c r="C1306" s="131" t="s">
        <v>780</v>
      </c>
      <c r="D1306" s="120">
        <v>1</v>
      </c>
      <c r="E1306" s="99"/>
      <c r="F1306" s="38"/>
      <c r="G1306" s="22"/>
      <c r="H1306" s="23"/>
      <c r="I1306" s="22"/>
      <c r="J1306" s="22"/>
      <c r="K1306" s="22"/>
      <c r="L1306" s="22"/>
      <c r="M1306" s="100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  <c r="IU1306"/>
      <c r="IV1306"/>
    </row>
    <row r="1307" spans="1:256" ht="12.75" customHeight="1">
      <c r="A1307" s="201">
        <v>451</v>
      </c>
      <c r="B1307" s="99" t="s">
        <v>64</v>
      </c>
      <c r="C1307" s="131" t="s">
        <v>780</v>
      </c>
      <c r="D1307" s="120">
        <v>1</v>
      </c>
      <c r="E1307" s="99"/>
      <c r="F1307" s="38"/>
      <c r="G1307" s="22"/>
      <c r="H1307" s="23"/>
      <c r="I1307" s="22"/>
      <c r="J1307" s="22"/>
      <c r="K1307" s="22"/>
      <c r="L1307" s="22"/>
      <c r="M1307" s="100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12.75" customHeight="1">
      <c r="A1308" s="201">
        <v>452</v>
      </c>
      <c r="B1308" s="99" t="s">
        <v>65</v>
      </c>
      <c r="C1308" s="131" t="s">
        <v>780</v>
      </c>
      <c r="D1308" s="120">
        <v>1</v>
      </c>
      <c r="E1308" s="99"/>
      <c r="F1308" s="38"/>
      <c r="G1308" s="22"/>
      <c r="H1308" s="23"/>
      <c r="I1308" s="22"/>
      <c r="J1308" s="22"/>
      <c r="K1308" s="22"/>
      <c r="L1308" s="22"/>
      <c r="M1308" s="100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12.75" customHeight="1">
      <c r="A1309" s="201">
        <v>453</v>
      </c>
      <c r="B1309" s="99" t="s">
        <v>185</v>
      </c>
      <c r="C1309" s="131" t="s">
        <v>780</v>
      </c>
      <c r="D1309" s="134">
        <v>1</v>
      </c>
      <c r="E1309" s="99"/>
      <c r="F1309" s="38"/>
      <c r="G1309" s="22"/>
      <c r="H1309" s="23"/>
      <c r="I1309" s="22"/>
      <c r="J1309" s="22"/>
      <c r="K1309" s="22"/>
      <c r="L1309" s="22"/>
      <c r="M1309" s="100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12.75" customHeight="1">
      <c r="A1310" s="201">
        <v>454</v>
      </c>
      <c r="B1310" s="99" t="s">
        <v>466</v>
      </c>
      <c r="C1310" s="38" t="s">
        <v>780</v>
      </c>
      <c r="D1310" s="120">
        <v>35</v>
      </c>
      <c r="E1310" s="99"/>
      <c r="F1310" s="38"/>
      <c r="G1310" s="22"/>
      <c r="H1310" s="23"/>
      <c r="I1310" s="22"/>
      <c r="J1310" s="22"/>
      <c r="K1310" s="22"/>
      <c r="L1310" s="22"/>
      <c r="M1310" s="10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12.75" customHeight="1">
      <c r="A1311" s="201">
        <v>455</v>
      </c>
      <c r="B1311" s="99" t="s">
        <v>467</v>
      </c>
      <c r="C1311" s="38" t="s">
        <v>780</v>
      </c>
      <c r="D1311" s="120">
        <v>10</v>
      </c>
      <c r="E1311" s="99"/>
      <c r="F1311" s="38"/>
      <c r="G1311" s="22"/>
      <c r="H1311" s="23"/>
      <c r="I1311" s="22"/>
      <c r="J1311" s="22"/>
      <c r="K1311" s="22"/>
      <c r="L1311" s="22"/>
      <c r="M1311" s="100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12.75" customHeight="1">
      <c r="A1312" s="201">
        <v>456</v>
      </c>
      <c r="B1312" s="99" t="s">
        <v>753</v>
      </c>
      <c r="C1312" s="131" t="s">
        <v>780</v>
      </c>
      <c r="D1312" s="120">
        <v>2</v>
      </c>
      <c r="E1312" s="99"/>
      <c r="F1312" s="38"/>
      <c r="G1312" s="22"/>
      <c r="H1312" s="23"/>
      <c r="I1312" s="22"/>
      <c r="J1312" s="22"/>
      <c r="K1312" s="22"/>
      <c r="L1312" s="22"/>
      <c r="M1312" s="100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12.75" customHeight="1">
      <c r="A1313" s="201">
        <v>457</v>
      </c>
      <c r="B1313" s="99" t="s">
        <v>579</v>
      </c>
      <c r="C1313" s="131" t="s">
        <v>780</v>
      </c>
      <c r="D1313" s="134">
        <v>20</v>
      </c>
      <c r="E1313" s="99"/>
      <c r="F1313" s="38"/>
      <c r="G1313" s="22"/>
      <c r="H1313" s="23"/>
      <c r="I1313" s="22"/>
      <c r="J1313" s="22"/>
      <c r="K1313" s="22"/>
      <c r="L1313" s="22"/>
      <c r="M1313" s="100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1:256" ht="12.75" customHeight="1">
      <c r="A1314" s="201">
        <v>458</v>
      </c>
      <c r="B1314" s="99" t="s">
        <v>580</v>
      </c>
      <c r="C1314" s="131" t="s">
        <v>780</v>
      </c>
      <c r="D1314" s="120">
        <v>25</v>
      </c>
      <c r="E1314" s="99"/>
      <c r="F1314" s="38"/>
      <c r="G1314" s="22"/>
      <c r="H1314" s="23"/>
      <c r="I1314" s="22"/>
      <c r="J1314" s="22"/>
      <c r="K1314" s="22"/>
      <c r="L1314" s="22"/>
      <c r="M1314" s="100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12.75" customHeight="1">
      <c r="A1315" s="201">
        <v>459</v>
      </c>
      <c r="B1315" s="264" t="s">
        <v>202</v>
      </c>
      <c r="C1315" s="131" t="s">
        <v>780</v>
      </c>
      <c r="D1315" s="120">
        <v>15</v>
      </c>
      <c r="E1315" s="99"/>
      <c r="F1315" s="38"/>
      <c r="G1315" s="22"/>
      <c r="H1315" s="20"/>
      <c r="I1315" s="22"/>
      <c r="J1315" s="22"/>
      <c r="K1315" s="22"/>
      <c r="L1315" s="22"/>
      <c r="M1315" s="100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12.75" customHeight="1">
      <c r="A1316" s="201">
        <v>460</v>
      </c>
      <c r="B1316" s="99" t="s">
        <v>157</v>
      </c>
      <c r="C1316" s="131" t="s">
        <v>780</v>
      </c>
      <c r="D1316" s="120">
        <v>1</v>
      </c>
      <c r="E1316" s="99"/>
      <c r="F1316" s="38"/>
      <c r="G1316" s="22"/>
      <c r="H1316" s="23"/>
      <c r="I1316" s="22"/>
      <c r="J1316" s="22"/>
      <c r="K1316" s="22"/>
      <c r="L1316" s="22"/>
      <c r="M1316" s="100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12.75" customHeight="1">
      <c r="A1317" s="201">
        <v>461</v>
      </c>
      <c r="B1317" s="99" t="s">
        <v>468</v>
      </c>
      <c r="C1317" s="38" t="s">
        <v>780</v>
      </c>
      <c r="D1317" s="120">
        <v>80</v>
      </c>
      <c r="E1317" s="99"/>
      <c r="F1317" s="38"/>
      <c r="G1317" s="22"/>
      <c r="H1317" s="23"/>
      <c r="I1317" s="22"/>
      <c r="J1317" s="22"/>
      <c r="K1317" s="22"/>
      <c r="L1317" s="22"/>
      <c r="M1317" s="100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2.75" customHeight="1">
      <c r="A1318" s="201">
        <v>462</v>
      </c>
      <c r="B1318" s="99" t="s">
        <v>469</v>
      </c>
      <c r="C1318" s="38" t="s">
        <v>780</v>
      </c>
      <c r="D1318" s="120">
        <v>200</v>
      </c>
      <c r="E1318" s="99"/>
      <c r="F1318" s="38"/>
      <c r="G1318" s="22"/>
      <c r="H1318" s="23"/>
      <c r="I1318" s="22"/>
      <c r="J1318" s="22"/>
      <c r="K1318" s="22"/>
      <c r="L1318" s="22"/>
      <c r="M1318" s="100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2.75" customHeight="1">
      <c r="A1319" s="201">
        <v>463</v>
      </c>
      <c r="B1319" s="84" t="s">
        <v>470</v>
      </c>
      <c r="C1319" s="38" t="s">
        <v>780</v>
      </c>
      <c r="D1319" s="141">
        <v>5</v>
      </c>
      <c r="E1319" s="84"/>
      <c r="F1319" s="38"/>
      <c r="G1319" s="38"/>
      <c r="H1319" s="38"/>
      <c r="I1319" s="22"/>
      <c r="J1319" s="22"/>
      <c r="K1319" s="22"/>
      <c r="L1319" s="22"/>
      <c r="M1319" s="100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2.75" customHeight="1">
      <c r="A1320" s="201">
        <v>464</v>
      </c>
      <c r="B1320" s="264" t="s">
        <v>514</v>
      </c>
      <c r="C1320" s="131" t="s">
        <v>780</v>
      </c>
      <c r="D1320" s="120">
        <v>2</v>
      </c>
      <c r="E1320" s="99"/>
      <c r="F1320" s="38"/>
      <c r="G1320" s="22"/>
      <c r="H1320" s="23"/>
      <c r="I1320" s="22"/>
      <c r="J1320" s="22"/>
      <c r="K1320" s="22"/>
      <c r="L1320" s="22"/>
      <c r="M1320" s="10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2.75" customHeight="1">
      <c r="A1321" s="201">
        <v>465</v>
      </c>
      <c r="B1321" s="264" t="s">
        <v>473</v>
      </c>
      <c r="C1321" s="131" t="s">
        <v>780</v>
      </c>
      <c r="D1321" s="120">
        <v>2</v>
      </c>
      <c r="E1321" s="99"/>
      <c r="F1321" s="38"/>
      <c r="G1321" s="22"/>
      <c r="H1321" s="23"/>
      <c r="I1321" s="22"/>
      <c r="J1321" s="22"/>
      <c r="K1321" s="22"/>
      <c r="L1321" s="22"/>
      <c r="M1321" s="100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2.75" customHeight="1">
      <c r="A1322" s="201">
        <v>466</v>
      </c>
      <c r="B1322" s="99" t="s">
        <v>476</v>
      </c>
      <c r="C1322" s="131" t="s">
        <v>780</v>
      </c>
      <c r="D1322" s="120">
        <v>1</v>
      </c>
      <c r="E1322" s="99"/>
      <c r="F1322" s="38"/>
      <c r="G1322" s="22"/>
      <c r="H1322" s="23"/>
      <c r="I1322" s="22"/>
      <c r="J1322" s="22"/>
      <c r="K1322" s="22"/>
      <c r="L1322" s="22"/>
      <c r="M1322" s="100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2.75" customHeight="1">
      <c r="A1323" s="201">
        <v>467</v>
      </c>
      <c r="B1323" s="99" t="s">
        <v>477</v>
      </c>
      <c r="C1323" s="38" t="s">
        <v>780</v>
      </c>
      <c r="D1323" s="120">
        <v>25</v>
      </c>
      <c r="E1323" s="99"/>
      <c r="F1323" s="38"/>
      <c r="G1323" s="22"/>
      <c r="H1323" s="23"/>
      <c r="I1323" s="22"/>
      <c r="J1323" s="22"/>
      <c r="K1323" s="22"/>
      <c r="L1323" s="22"/>
      <c r="M1323" s="100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256" ht="12.75" customHeight="1">
      <c r="A1324" s="201">
        <v>468</v>
      </c>
      <c r="B1324" s="264" t="s">
        <v>641</v>
      </c>
      <c r="C1324" s="38" t="s">
        <v>780</v>
      </c>
      <c r="D1324" s="120">
        <v>5</v>
      </c>
      <c r="E1324" s="99"/>
      <c r="F1324" s="38"/>
      <c r="G1324" s="22"/>
      <c r="H1324" s="23"/>
      <c r="I1324" s="22"/>
      <c r="J1324" s="22"/>
      <c r="K1324" s="22"/>
      <c r="L1324" s="22"/>
      <c r="M1324" s="100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  <c r="IU1324"/>
      <c r="IV1324"/>
    </row>
    <row r="1325" spans="1:256" ht="12.75" customHeight="1">
      <c r="A1325" s="201">
        <v>469</v>
      </c>
      <c r="B1325" s="99" t="s">
        <v>478</v>
      </c>
      <c r="C1325" s="38" t="s">
        <v>780</v>
      </c>
      <c r="D1325" s="120">
        <v>10</v>
      </c>
      <c r="E1325" s="99"/>
      <c r="F1325" s="38"/>
      <c r="G1325" s="22"/>
      <c r="H1325" s="23"/>
      <c r="I1325" s="22"/>
      <c r="J1325" s="22"/>
      <c r="K1325" s="22"/>
      <c r="L1325" s="22"/>
      <c r="M1325" s="100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2.75" customHeight="1">
      <c r="A1326" s="201">
        <v>470</v>
      </c>
      <c r="B1326" s="99" t="s">
        <v>479</v>
      </c>
      <c r="C1326" s="38" t="s">
        <v>780</v>
      </c>
      <c r="D1326" s="120">
        <v>5</v>
      </c>
      <c r="E1326" s="99"/>
      <c r="F1326" s="38"/>
      <c r="G1326" s="22"/>
      <c r="H1326" s="23"/>
      <c r="I1326" s="22"/>
      <c r="J1326" s="22"/>
      <c r="K1326" s="22"/>
      <c r="L1326" s="22"/>
      <c r="M1326" s="100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1:256" ht="12.75" customHeight="1">
      <c r="A1327" s="201">
        <v>471</v>
      </c>
      <c r="B1327" s="264" t="s">
        <v>516</v>
      </c>
      <c r="C1327" s="131" t="s">
        <v>737</v>
      </c>
      <c r="D1327" s="120">
        <v>20</v>
      </c>
      <c r="E1327" s="99"/>
      <c r="F1327" s="38"/>
      <c r="G1327" s="22"/>
      <c r="H1327" s="23"/>
      <c r="I1327" s="22"/>
      <c r="J1327" s="22"/>
      <c r="K1327" s="22"/>
      <c r="L1327" s="22"/>
      <c r="M1327" s="100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2.75" customHeight="1">
      <c r="A1328" s="201">
        <v>472</v>
      </c>
      <c r="B1328" s="264" t="s">
        <v>518</v>
      </c>
      <c r="C1328" s="131" t="s">
        <v>737</v>
      </c>
      <c r="D1328" s="120">
        <v>2</v>
      </c>
      <c r="E1328" s="99"/>
      <c r="F1328" s="38"/>
      <c r="G1328" s="22"/>
      <c r="H1328" s="23"/>
      <c r="I1328" s="22"/>
      <c r="J1328" s="22"/>
      <c r="K1328" s="22"/>
      <c r="L1328" s="22"/>
      <c r="M1328" s="100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2.75" customHeight="1">
      <c r="A1329" s="201">
        <v>473</v>
      </c>
      <c r="B1329" s="264" t="s">
        <v>517</v>
      </c>
      <c r="C1329" s="131" t="s">
        <v>737</v>
      </c>
      <c r="D1329" s="120">
        <v>12</v>
      </c>
      <c r="E1329" s="99"/>
      <c r="F1329" s="38"/>
      <c r="G1329" s="22"/>
      <c r="H1329" s="23"/>
      <c r="I1329" s="22"/>
      <c r="J1329" s="22"/>
      <c r="K1329" s="22"/>
      <c r="L1329" s="22"/>
      <c r="M1329" s="100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2.75" customHeight="1">
      <c r="A1330" s="201">
        <v>474</v>
      </c>
      <c r="B1330" s="264" t="s">
        <v>519</v>
      </c>
      <c r="C1330" s="131" t="s">
        <v>737</v>
      </c>
      <c r="D1330" s="120">
        <v>100</v>
      </c>
      <c r="E1330" s="99"/>
      <c r="F1330" s="38"/>
      <c r="G1330" s="22"/>
      <c r="H1330" s="23"/>
      <c r="I1330" s="22"/>
      <c r="J1330" s="22"/>
      <c r="K1330" s="22"/>
      <c r="L1330" s="22"/>
      <c r="M1330" s="10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2.75" customHeight="1">
      <c r="A1331" s="201">
        <v>475</v>
      </c>
      <c r="B1331" s="99" t="s">
        <v>534</v>
      </c>
      <c r="C1331" s="131" t="s">
        <v>737</v>
      </c>
      <c r="D1331" s="120">
        <v>10</v>
      </c>
      <c r="E1331" s="99"/>
      <c r="F1331" s="38"/>
      <c r="G1331" s="22"/>
      <c r="H1331" s="23"/>
      <c r="I1331" s="22"/>
      <c r="J1331" s="22"/>
      <c r="K1331" s="22"/>
      <c r="L1331" s="22"/>
      <c r="M1331" s="100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2.75" customHeight="1">
      <c r="A1332" s="201">
        <v>476</v>
      </c>
      <c r="B1332" s="99" t="s">
        <v>535</v>
      </c>
      <c r="C1332" s="131" t="s">
        <v>780</v>
      </c>
      <c r="D1332" s="120">
        <v>1</v>
      </c>
      <c r="E1332" s="99"/>
      <c r="F1332" s="38"/>
      <c r="G1332" s="22"/>
      <c r="H1332" s="23"/>
      <c r="I1332" s="22"/>
      <c r="J1332" s="22"/>
      <c r="K1332" s="22"/>
      <c r="L1332" s="22"/>
      <c r="M1332" s="100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2.75" customHeight="1">
      <c r="A1333" s="201">
        <v>477</v>
      </c>
      <c r="B1333" s="99" t="s">
        <v>536</v>
      </c>
      <c r="C1333" s="131" t="s">
        <v>780</v>
      </c>
      <c r="D1333" s="120">
        <v>2</v>
      </c>
      <c r="E1333" s="99"/>
      <c r="F1333" s="38"/>
      <c r="G1333" s="22"/>
      <c r="H1333" s="23"/>
      <c r="I1333" s="22"/>
      <c r="J1333" s="22"/>
      <c r="K1333" s="22"/>
      <c r="L1333" s="22"/>
      <c r="M1333" s="100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2.75" customHeight="1">
      <c r="A1334" s="201">
        <v>478</v>
      </c>
      <c r="B1334" s="99" t="s">
        <v>537</v>
      </c>
      <c r="C1334" s="131" t="s">
        <v>780</v>
      </c>
      <c r="D1334" s="120">
        <v>2</v>
      </c>
      <c r="E1334" s="99"/>
      <c r="F1334" s="38"/>
      <c r="G1334" s="22"/>
      <c r="H1334" s="23"/>
      <c r="I1334" s="22"/>
      <c r="J1334" s="22"/>
      <c r="K1334" s="22"/>
      <c r="L1334" s="22"/>
      <c r="M1334" s="100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2.75" customHeight="1">
      <c r="A1335" s="201">
        <v>479</v>
      </c>
      <c r="B1335" s="84" t="s">
        <v>207</v>
      </c>
      <c r="C1335" s="38" t="s">
        <v>780</v>
      </c>
      <c r="D1335" s="120">
        <v>2</v>
      </c>
      <c r="E1335" s="20"/>
      <c r="F1335" s="20"/>
      <c r="G1335" s="22"/>
      <c r="H1335" s="23"/>
      <c r="I1335" s="22"/>
      <c r="J1335" s="22"/>
      <c r="K1335" s="22"/>
      <c r="L1335" s="22"/>
      <c r="M1335" s="100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2.75" customHeight="1">
      <c r="A1336" s="201">
        <v>480</v>
      </c>
      <c r="B1336" s="99" t="s">
        <v>542</v>
      </c>
      <c r="C1336" s="131" t="s">
        <v>780</v>
      </c>
      <c r="D1336" s="120">
        <v>50</v>
      </c>
      <c r="E1336" s="99"/>
      <c r="F1336" s="38"/>
      <c r="G1336" s="22"/>
      <c r="H1336" s="23"/>
      <c r="I1336" s="22"/>
      <c r="J1336" s="22"/>
      <c r="K1336" s="22"/>
      <c r="L1336" s="22"/>
      <c r="M1336" s="100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2.75" customHeight="1">
      <c r="A1337" s="201">
        <v>481</v>
      </c>
      <c r="B1337" s="99" t="s">
        <v>543</v>
      </c>
      <c r="C1337" s="131" t="s">
        <v>780</v>
      </c>
      <c r="D1337" s="120">
        <v>40</v>
      </c>
      <c r="E1337" s="99"/>
      <c r="F1337" s="38"/>
      <c r="G1337" s="22"/>
      <c r="H1337" s="23"/>
      <c r="I1337" s="22"/>
      <c r="J1337" s="22"/>
      <c r="K1337" s="22"/>
      <c r="L1337" s="22"/>
      <c r="M1337" s="100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2.75" customHeight="1">
      <c r="A1338" s="201">
        <v>482</v>
      </c>
      <c r="B1338" s="99" t="s">
        <v>546</v>
      </c>
      <c r="C1338" s="131" t="s">
        <v>737</v>
      </c>
      <c r="D1338" s="120">
        <v>2</v>
      </c>
      <c r="E1338" s="99"/>
      <c r="F1338" s="38"/>
      <c r="G1338" s="22"/>
      <c r="H1338" s="23"/>
      <c r="I1338" s="22"/>
      <c r="J1338" s="22"/>
      <c r="K1338" s="22"/>
      <c r="L1338" s="22"/>
      <c r="M1338" s="100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1:256" ht="12.75" customHeight="1">
      <c r="A1339" s="201">
        <v>483</v>
      </c>
      <c r="B1339" s="99" t="s">
        <v>547</v>
      </c>
      <c r="C1339" s="131" t="s">
        <v>737</v>
      </c>
      <c r="D1339" s="120">
        <v>1</v>
      </c>
      <c r="E1339" s="99"/>
      <c r="F1339" s="38"/>
      <c r="G1339" s="22"/>
      <c r="H1339" s="23"/>
      <c r="I1339" s="22"/>
      <c r="J1339" s="22"/>
      <c r="K1339" s="22"/>
      <c r="L1339" s="22"/>
      <c r="M1339" s="100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  <c r="IT1339"/>
      <c r="IU1339"/>
      <c r="IV1339"/>
    </row>
    <row r="1340" spans="1:256" ht="12.75" customHeight="1">
      <c r="A1340" s="201">
        <v>484</v>
      </c>
      <c r="B1340" s="264" t="s">
        <v>521</v>
      </c>
      <c r="C1340" s="131" t="s">
        <v>780</v>
      </c>
      <c r="D1340" s="120">
        <v>20</v>
      </c>
      <c r="E1340" s="99"/>
      <c r="F1340" s="38"/>
      <c r="G1340" s="22"/>
      <c r="H1340" s="23"/>
      <c r="I1340" s="22"/>
      <c r="J1340" s="22"/>
      <c r="K1340" s="22"/>
      <c r="L1340" s="22"/>
      <c r="M1340" s="10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12.75" customHeight="1">
      <c r="A1341" s="201">
        <v>485</v>
      </c>
      <c r="B1341" s="99" t="s">
        <v>548</v>
      </c>
      <c r="C1341" s="38" t="s">
        <v>780</v>
      </c>
      <c r="D1341" s="120">
        <v>40</v>
      </c>
      <c r="E1341" s="99"/>
      <c r="F1341" s="38"/>
      <c r="G1341" s="22"/>
      <c r="H1341" s="23"/>
      <c r="I1341" s="22"/>
      <c r="J1341" s="22"/>
      <c r="K1341" s="22"/>
      <c r="L1341" s="22"/>
      <c r="M1341" s="100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256" ht="12.75" customHeight="1">
      <c r="A1342" s="201">
        <v>486</v>
      </c>
      <c r="B1342" s="99" t="s">
        <v>474</v>
      </c>
      <c r="C1342" s="131" t="s">
        <v>780</v>
      </c>
      <c r="D1342" s="120">
        <v>5</v>
      </c>
      <c r="E1342" s="99"/>
      <c r="F1342" s="38"/>
      <c r="G1342" s="22"/>
      <c r="H1342" s="23"/>
      <c r="I1342" s="22"/>
      <c r="J1342" s="22"/>
      <c r="K1342" s="22"/>
      <c r="L1342" s="22"/>
      <c r="M1342" s="100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  <c r="IT1342"/>
      <c r="IU1342"/>
      <c r="IV1342"/>
    </row>
    <row r="1343" spans="1:256" ht="12.75" customHeight="1">
      <c r="A1343" s="201">
        <v>487</v>
      </c>
      <c r="B1343" s="99" t="s">
        <v>485</v>
      </c>
      <c r="C1343" s="131" t="s">
        <v>780</v>
      </c>
      <c r="D1343" s="120">
        <v>2</v>
      </c>
      <c r="E1343" s="99"/>
      <c r="F1343" s="38"/>
      <c r="G1343" s="22"/>
      <c r="H1343" s="23"/>
      <c r="I1343" s="22"/>
      <c r="J1343" s="22"/>
      <c r="K1343" s="22"/>
      <c r="L1343" s="22"/>
      <c r="M1343" s="100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  <c r="IT1343"/>
      <c r="IU1343"/>
      <c r="IV1343"/>
    </row>
    <row r="1344" spans="1:256" ht="12.75" customHeight="1">
      <c r="A1344" s="201">
        <v>488</v>
      </c>
      <c r="B1344" s="99" t="s">
        <v>486</v>
      </c>
      <c r="C1344" s="131" t="s">
        <v>780</v>
      </c>
      <c r="D1344" s="120">
        <v>2</v>
      </c>
      <c r="E1344" s="99"/>
      <c r="F1344" s="38"/>
      <c r="G1344" s="22"/>
      <c r="H1344" s="23"/>
      <c r="I1344" s="22"/>
      <c r="J1344" s="22"/>
      <c r="K1344" s="22"/>
      <c r="L1344" s="22"/>
      <c r="M1344" s="100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  <c r="IT1344"/>
      <c r="IU1344"/>
      <c r="IV1344"/>
    </row>
    <row r="1345" spans="1:256" ht="12.75" customHeight="1">
      <c r="A1345" s="201">
        <v>489</v>
      </c>
      <c r="B1345" s="99" t="s">
        <v>607</v>
      </c>
      <c r="C1345" s="131" t="s">
        <v>780</v>
      </c>
      <c r="D1345" s="134">
        <v>2</v>
      </c>
      <c r="E1345" s="99"/>
      <c r="F1345" s="38"/>
      <c r="G1345" s="22"/>
      <c r="H1345" s="23"/>
      <c r="I1345" s="22"/>
      <c r="J1345" s="22"/>
      <c r="K1345" s="22"/>
      <c r="L1345" s="22"/>
      <c r="M1345" s="100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  <c r="GT1345"/>
      <c r="GU1345"/>
      <c r="GV1345"/>
      <c r="GW1345"/>
      <c r="GX1345"/>
      <c r="GY1345"/>
      <c r="GZ1345"/>
      <c r="HA1345"/>
      <c r="HB1345"/>
      <c r="HC1345"/>
      <c r="HD1345"/>
      <c r="HE1345"/>
      <c r="HF1345"/>
      <c r="HG1345"/>
      <c r="HH1345"/>
      <c r="HI1345"/>
      <c r="HJ1345"/>
      <c r="HK1345"/>
      <c r="HL1345"/>
      <c r="HM1345"/>
      <c r="HN1345"/>
      <c r="HO1345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  <c r="IC1345"/>
      <c r="ID1345"/>
      <c r="IE1345"/>
      <c r="IF1345"/>
      <c r="IG1345"/>
      <c r="IH1345"/>
      <c r="II1345"/>
      <c r="IJ1345"/>
      <c r="IK1345"/>
      <c r="IL1345"/>
      <c r="IM1345"/>
      <c r="IN1345"/>
      <c r="IO1345"/>
      <c r="IP1345"/>
      <c r="IQ1345"/>
      <c r="IR1345"/>
      <c r="IS1345"/>
      <c r="IT1345"/>
      <c r="IU1345"/>
      <c r="IV1345"/>
    </row>
    <row r="1346" spans="1:256" ht="12.75" customHeight="1">
      <c r="A1346" s="201">
        <v>490</v>
      </c>
      <c r="B1346" s="264" t="s">
        <v>522</v>
      </c>
      <c r="C1346" s="131" t="s">
        <v>780</v>
      </c>
      <c r="D1346" s="120">
        <v>10</v>
      </c>
      <c r="E1346" s="99"/>
      <c r="F1346" s="38"/>
      <c r="G1346" s="22"/>
      <c r="H1346" s="23"/>
      <c r="I1346" s="22"/>
      <c r="J1346" s="22"/>
      <c r="K1346" s="22"/>
      <c r="L1346" s="22"/>
      <c r="M1346" s="100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  <c r="IC1346"/>
      <c r="ID1346"/>
      <c r="IE1346"/>
      <c r="IF1346"/>
      <c r="IG1346"/>
      <c r="IH1346"/>
      <c r="II1346"/>
      <c r="IJ1346"/>
      <c r="IK1346"/>
      <c r="IL1346"/>
      <c r="IM1346"/>
      <c r="IN1346"/>
      <c r="IO1346"/>
      <c r="IP1346"/>
      <c r="IQ1346"/>
      <c r="IR1346"/>
      <c r="IS1346"/>
      <c r="IT1346"/>
      <c r="IU1346"/>
      <c r="IV1346"/>
    </row>
    <row r="1347" spans="1:256" ht="12.75" customHeight="1">
      <c r="A1347" s="201">
        <v>491</v>
      </c>
      <c r="B1347" s="264" t="s">
        <v>523</v>
      </c>
      <c r="C1347" s="131" t="s">
        <v>780</v>
      </c>
      <c r="D1347" s="120">
        <v>160</v>
      </c>
      <c r="E1347" s="99"/>
      <c r="F1347" s="38"/>
      <c r="G1347" s="22"/>
      <c r="H1347" s="23"/>
      <c r="I1347" s="22"/>
      <c r="J1347" s="22"/>
      <c r="K1347" s="22"/>
      <c r="L1347" s="22"/>
      <c r="M1347" s="100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  <c r="GT1347"/>
      <c r="GU1347"/>
      <c r="GV1347"/>
      <c r="GW1347"/>
      <c r="GX1347"/>
      <c r="GY1347"/>
      <c r="GZ1347"/>
      <c r="HA1347"/>
      <c r="HB1347"/>
      <c r="HC1347"/>
      <c r="HD1347"/>
      <c r="HE1347"/>
      <c r="HF1347"/>
      <c r="HG1347"/>
      <c r="HH1347"/>
      <c r="HI1347"/>
      <c r="HJ1347"/>
      <c r="HK1347"/>
      <c r="HL1347"/>
      <c r="HM1347"/>
      <c r="HN1347"/>
      <c r="HO1347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  <c r="IC1347"/>
      <c r="ID1347"/>
      <c r="IE1347"/>
      <c r="IF1347"/>
      <c r="IG1347"/>
      <c r="IH1347"/>
      <c r="II1347"/>
      <c r="IJ1347"/>
      <c r="IK1347"/>
      <c r="IL1347"/>
      <c r="IM1347"/>
      <c r="IN1347"/>
      <c r="IO1347"/>
      <c r="IP1347"/>
      <c r="IQ1347"/>
      <c r="IR1347"/>
      <c r="IS1347"/>
      <c r="IT1347"/>
      <c r="IU1347"/>
      <c r="IV1347"/>
    </row>
    <row r="1348" spans="1:256" ht="12.75" customHeight="1">
      <c r="A1348" s="201">
        <v>492</v>
      </c>
      <c r="B1348" s="99" t="s">
        <v>421</v>
      </c>
      <c r="C1348" s="131" t="s">
        <v>780</v>
      </c>
      <c r="D1348" s="120">
        <v>60</v>
      </c>
      <c r="E1348" s="99"/>
      <c r="F1348" s="38"/>
      <c r="G1348" s="22"/>
      <c r="H1348" s="23"/>
      <c r="I1348" s="22"/>
      <c r="J1348" s="22"/>
      <c r="K1348" s="22"/>
      <c r="L1348" s="22"/>
      <c r="M1348" s="100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  <c r="FO1348"/>
      <c r="FP1348"/>
      <c r="FQ1348"/>
      <c r="FR1348"/>
      <c r="FS1348"/>
      <c r="FT1348"/>
      <c r="FU1348"/>
      <c r="FV1348"/>
      <c r="FW1348"/>
      <c r="FX1348"/>
      <c r="FY1348"/>
      <c r="FZ1348"/>
      <c r="GA1348"/>
      <c r="GB1348"/>
      <c r="GC1348"/>
      <c r="GD1348"/>
      <c r="GE1348"/>
      <c r="GF1348"/>
      <c r="GG1348"/>
      <c r="GH1348"/>
      <c r="GI1348"/>
      <c r="GJ1348"/>
      <c r="GK1348"/>
      <c r="GL1348"/>
      <c r="GM1348"/>
      <c r="GN1348"/>
      <c r="GO1348"/>
      <c r="GP1348"/>
      <c r="GQ1348"/>
      <c r="GR1348"/>
      <c r="GS1348"/>
      <c r="GT1348"/>
      <c r="GU1348"/>
      <c r="GV1348"/>
      <c r="GW1348"/>
      <c r="GX1348"/>
      <c r="GY1348"/>
      <c r="GZ1348"/>
      <c r="HA1348"/>
      <c r="HB1348"/>
      <c r="HC1348"/>
      <c r="HD1348"/>
      <c r="HE1348"/>
      <c r="HF1348"/>
      <c r="HG1348"/>
      <c r="HH1348"/>
      <c r="HI1348"/>
      <c r="HJ1348"/>
      <c r="HK1348"/>
      <c r="HL1348"/>
      <c r="HM1348"/>
      <c r="HN1348"/>
      <c r="HO1348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  <c r="IC1348"/>
      <c r="ID1348"/>
      <c r="IE1348"/>
      <c r="IF1348"/>
      <c r="IG1348"/>
      <c r="IH1348"/>
      <c r="II1348"/>
      <c r="IJ1348"/>
      <c r="IK1348"/>
      <c r="IL1348"/>
      <c r="IM1348"/>
      <c r="IN1348"/>
      <c r="IO1348"/>
      <c r="IP1348"/>
      <c r="IQ1348"/>
      <c r="IR1348"/>
      <c r="IS1348"/>
      <c r="IT1348"/>
      <c r="IU1348"/>
      <c r="IV1348"/>
    </row>
    <row r="1349" spans="1:256" ht="12.75" customHeight="1">
      <c r="A1349" s="201">
        <v>493</v>
      </c>
      <c r="B1349" s="99" t="s">
        <v>672</v>
      </c>
      <c r="C1349" s="131" t="s">
        <v>780</v>
      </c>
      <c r="D1349" s="120">
        <v>10</v>
      </c>
      <c r="E1349" s="99"/>
      <c r="F1349" s="38"/>
      <c r="G1349" s="22"/>
      <c r="H1349" s="23"/>
      <c r="I1349" s="22"/>
      <c r="J1349" s="22"/>
      <c r="K1349" s="22"/>
      <c r="L1349" s="22"/>
      <c r="M1349" s="100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  <c r="GT1349"/>
      <c r="GU1349"/>
      <c r="GV1349"/>
      <c r="GW1349"/>
      <c r="GX1349"/>
      <c r="GY1349"/>
      <c r="GZ1349"/>
      <c r="HA1349"/>
      <c r="HB1349"/>
      <c r="HC1349"/>
      <c r="HD1349"/>
      <c r="HE1349"/>
      <c r="HF1349"/>
      <c r="HG1349"/>
      <c r="HH1349"/>
      <c r="HI1349"/>
      <c r="HJ1349"/>
      <c r="HK1349"/>
      <c r="HL1349"/>
      <c r="HM1349"/>
      <c r="HN1349"/>
      <c r="HO1349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  <c r="IC1349"/>
      <c r="ID1349"/>
      <c r="IE1349"/>
      <c r="IF1349"/>
      <c r="IG1349"/>
      <c r="IH1349"/>
      <c r="II1349"/>
      <c r="IJ1349"/>
      <c r="IK1349"/>
      <c r="IL1349"/>
      <c r="IM1349"/>
      <c r="IN1349"/>
      <c r="IO1349"/>
      <c r="IP1349"/>
      <c r="IQ1349"/>
      <c r="IR1349"/>
      <c r="IS1349"/>
      <c r="IT1349"/>
      <c r="IU1349"/>
      <c r="IV1349"/>
    </row>
    <row r="1350" spans="1:256" ht="12.75" customHeight="1">
      <c r="A1350" s="201">
        <v>494</v>
      </c>
      <c r="B1350" s="99" t="s">
        <v>608</v>
      </c>
      <c r="C1350" s="131" t="s">
        <v>780</v>
      </c>
      <c r="D1350" s="120">
        <v>60</v>
      </c>
      <c r="E1350" s="99"/>
      <c r="F1350" s="38"/>
      <c r="G1350" s="22"/>
      <c r="H1350" s="23"/>
      <c r="I1350" s="22"/>
      <c r="J1350" s="22"/>
      <c r="K1350" s="22"/>
      <c r="L1350" s="22"/>
      <c r="M1350" s="10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  <c r="GT1350"/>
      <c r="GU1350"/>
      <c r="GV1350"/>
      <c r="GW1350"/>
      <c r="GX1350"/>
      <c r="GY1350"/>
      <c r="GZ1350"/>
      <c r="HA1350"/>
      <c r="HB1350"/>
      <c r="HC1350"/>
      <c r="HD1350"/>
      <c r="HE1350"/>
      <c r="HF1350"/>
      <c r="HG1350"/>
      <c r="HH1350"/>
      <c r="HI1350"/>
      <c r="HJ1350"/>
      <c r="HK1350"/>
      <c r="HL1350"/>
      <c r="HM1350"/>
      <c r="HN1350"/>
      <c r="HO1350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  <c r="IC1350"/>
      <c r="ID1350"/>
      <c r="IE1350"/>
      <c r="IF1350"/>
      <c r="IG1350"/>
      <c r="IH1350"/>
      <c r="II1350"/>
      <c r="IJ1350"/>
      <c r="IK1350"/>
      <c r="IL1350"/>
      <c r="IM1350"/>
      <c r="IN1350"/>
      <c r="IO1350"/>
      <c r="IP1350"/>
      <c r="IQ1350"/>
      <c r="IR1350"/>
      <c r="IS1350"/>
      <c r="IT1350"/>
      <c r="IU1350"/>
      <c r="IV1350"/>
    </row>
    <row r="1351" spans="1:256" ht="12.75" customHeight="1">
      <c r="A1351" s="201">
        <v>495</v>
      </c>
      <c r="B1351" s="99" t="s">
        <v>552</v>
      </c>
      <c r="C1351" s="131" t="s">
        <v>780</v>
      </c>
      <c r="D1351" s="120">
        <v>2</v>
      </c>
      <c r="E1351" s="99"/>
      <c r="F1351" s="38"/>
      <c r="G1351" s="22"/>
      <c r="H1351" s="23"/>
      <c r="I1351" s="22"/>
      <c r="J1351" s="22"/>
      <c r="K1351" s="22"/>
      <c r="L1351" s="22"/>
      <c r="M1351" s="100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  <c r="FO1351"/>
      <c r="FP1351"/>
      <c r="FQ1351"/>
      <c r="FR1351"/>
      <c r="FS1351"/>
      <c r="FT1351"/>
      <c r="FU1351"/>
      <c r="FV1351"/>
      <c r="FW1351"/>
      <c r="FX1351"/>
      <c r="FY1351"/>
      <c r="FZ1351"/>
      <c r="GA1351"/>
      <c r="GB1351"/>
      <c r="GC1351"/>
      <c r="GD1351"/>
      <c r="GE1351"/>
      <c r="GF1351"/>
      <c r="GG1351"/>
      <c r="GH1351"/>
      <c r="GI1351"/>
      <c r="GJ1351"/>
      <c r="GK1351"/>
      <c r="GL1351"/>
      <c r="GM1351"/>
      <c r="GN1351"/>
      <c r="GO1351"/>
      <c r="GP1351"/>
      <c r="GQ1351"/>
      <c r="GR1351"/>
      <c r="GS1351"/>
      <c r="GT1351"/>
      <c r="GU1351"/>
      <c r="GV1351"/>
      <c r="GW1351"/>
      <c r="GX1351"/>
      <c r="GY1351"/>
      <c r="GZ1351"/>
      <c r="HA1351"/>
      <c r="HB1351"/>
      <c r="HC1351"/>
      <c r="HD1351"/>
      <c r="HE1351"/>
      <c r="HF1351"/>
      <c r="HG1351"/>
      <c r="HH1351"/>
      <c r="HI1351"/>
      <c r="HJ1351"/>
      <c r="HK1351"/>
      <c r="HL1351"/>
      <c r="HM1351"/>
      <c r="HN1351"/>
      <c r="HO1351"/>
      <c r="HP1351"/>
      <c r="HQ1351"/>
      <c r="HR1351"/>
      <c r="HS1351"/>
      <c r="HT1351"/>
      <c r="HU1351"/>
      <c r="HV1351"/>
      <c r="HW1351"/>
      <c r="HX1351"/>
      <c r="HY1351"/>
      <c r="HZ1351"/>
      <c r="IA1351"/>
      <c r="IB1351"/>
      <c r="IC1351"/>
      <c r="ID1351"/>
      <c r="IE1351"/>
      <c r="IF1351"/>
      <c r="IG1351"/>
      <c r="IH1351"/>
      <c r="II1351"/>
      <c r="IJ1351"/>
      <c r="IK1351"/>
      <c r="IL1351"/>
      <c r="IM1351"/>
      <c r="IN1351"/>
      <c r="IO1351"/>
      <c r="IP1351"/>
      <c r="IQ1351"/>
      <c r="IR1351"/>
      <c r="IS1351"/>
      <c r="IT1351"/>
      <c r="IU1351"/>
      <c r="IV1351"/>
    </row>
    <row r="1352" spans="1:256" ht="12.75" customHeight="1">
      <c r="A1352" s="201">
        <v>496</v>
      </c>
      <c r="B1352" s="84" t="s">
        <v>455</v>
      </c>
      <c r="C1352" s="131" t="s">
        <v>780</v>
      </c>
      <c r="D1352" s="120">
        <v>30</v>
      </c>
      <c r="E1352" s="84"/>
      <c r="F1352" s="38"/>
      <c r="G1352" s="22"/>
      <c r="H1352" s="23"/>
      <c r="I1352" s="22"/>
      <c r="J1352" s="22"/>
      <c r="K1352" s="22"/>
      <c r="L1352" s="22"/>
      <c r="M1352" s="100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O1352"/>
      <c r="EP1352"/>
      <c r="EQ1352"/>
      <c r="ER1352"/>
      <c r="ES1352"/>
      <c r="ET1352"/>
      <c r="EU1352"/>
      <c r="EV1352"/>
      <c r="EW1352"/>
      <c r="EX1352"/>
      <c r="EY1352"/>
      <c r="EZ1352"/>
      <c r="FA1352"/>
      <c r="FB1352"/>
      <c r="FC1352"/>
      <c r="FD1352"/>
      <c r="FE1352"/>
      <c r="FF1352"/>
      <c r="FG1352"/>
      <c r="FH1352"/>
      <c r="FI1352"/>
      <c r="FJ1352"/>
      <c r="FK1352"/>
      <c r="FL1352"/>
      <c r="FM1352"/>
      <c r="FN1352"/>
      <c r="FO1352"/>
      <c r="FP1352"/>
      <c r="FQ1352"/>
      <c r="FR1352"/>
      <c r="FS1352"/>
      <c r="FT1352"/>
      <c r="FU1352"/>
      <c r="FV1352"/>
      <c r="FW1352"/>
      <c r="FX1352"/>
      <c r="FY1352"/>
      <c r="FZ1352"/>
      <c r="GA1352"/>
      <c r="GB1352"/>
      <c r="GC1352"/>
      <c r="GD1352"/>
      <c r="GE1352"/>
      <c r="GF1352"/>
      <c r="GG1352"/>
      <c r="GH1352"/>
      <c r="GI1352"/>
      <c r="GJ1352"/>
      <c r="GK1352"/>
      <c r="GL1352"/>
      <c r="GM1352"/>
      <c r="GN1352"/>
      <c r="GO1352"/>
      <c r="GP1352"/>
      <c r="GQ1352"/>
      <c r="GR1352"/>
      <c r="GS1352"/>
      <c r="GT1352"/>
      <c r="GU1352"/>
      <c r="GV1352"/>
      <c r="GW1352"/>
      <c r="GX1352"/>
      <c r="GY1352"/>
      <c r="GZ1352"/>
      <c r="HA1352"/>
      <c r="HB1352"/>
      <c r="HC1352"/>
      <c r="HD1352"/>
      <c r="HE1352"/>
      <c r="HF1352"/>
      <c r="HG1352"/>
      <c r="HH1352"/>
      <c r="HI1352"/>
      <c r="HJ1352"/>
      <c r="HK1352"/>
      <c r="HL1352"/>
      <c r="HM1352"/>
      <c r="HN1352"/>
      <c r="HO1352"/>
      <c r="HP1352"/>
      <c r="HQ1352"/>
      <c r="HR1352"/>
      <c r="HS1352"/>
      <c r="HT1352"/>
      <c r="HU1352"/>
      <c r="HV1352"/>
      <c r="HW1352"/>
      <c r="HX1352"/>
      <c r="HY1352"/>
      <c r="HZ1352"/>
      <c r="IA1352"/>
      <c r="IB1352"/>
      <c r="IC1352"/>
      <c r="ID1352"/>
      <c r="IE1352"/>
      <c r="IF1352"/>
      <c r="IG1352"/>
      <c r="IH1352"/>
      <c r="II1352"/>
      <c r="IJ1352"/>
      <c r="IK1352"/>
      <c r="IL1352"/>
      <c r="IM1352"/>
      <c r="IN1352"/>
      <c r="IO1352"/>
      <c r="IP1352"/>
      <c r="IQ1352"/>
      <c r="IR1352"/>
      <c r="IS1352"/>
      <c r="IT1352"/>
      <c r="IU1352"/>
      <c r="IV1352"/>
    </row>
    <row r="1353" spans="1:256" ht="12.75" customHeight="1">
      <c r="A1353" s="201">
        <v>497</v>
      </c>
      <c r="B1353" s="99" t="s">
        <v>553</v>
      </c>
      <c r="C1353" s="131" t="s">
        <v>780</v>
      </c>
      <c r="D1353" s="120">
        <v>100</v>
      </c>
      <c r="E1353" s="99"/>
      <c r="F1353" s="38"/>
      <c r="G1353" s="22"/>
      <c r="H1353" s="23"/>
      <c r="I1353" s="22"/>
      <c r="J1353" s="22"/>
      <c r="K1353" s="22"/>
      <c r="L1353" s="22"/>
      <c r="M1353" s="100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  <c r="FO1353"/>
      <c r="FP1353"/>
      <c r="FQ1353"/>
      <c r="FR1353"/>
      <c r="FS1353"/>
      <c r="FT1353"/>
      <c r="FU1353"/>
      <c r="FV1353"/>
      <c r="FW1353"/>
      <c r="FX1353"/>
      <c r="FY1353"/>
      <c r="FZ1353"/>
      <c r="GA1353"/>
      <c r="GB1353"/>
      <c r="GC1353"/>
      <c r="GD1353"/>
      <c r="GE1353"/>
      <c r="GF1353"/>
      <c r="GG1353"/>
      <c r="GH1353"/>
      <c r="GI1353"/>
      <c r="GJ1353"/>
      <c r="GK1353"/>
      <c r="GL1353"/>
      <c r="GM1353"/>
      <c r="GN1353"/>
      <c r="GO1353"/>
      <c r="GP1353"/>
      <c r="GQ1353"/>
      <c r="GR1353"/>
      <c r="GS1353"/>
      <c r="GT1353"/>
      <c r="GU1353"/>
      <c r="GV1353"/>
      <c r="GW1353"/>
      <c r="GX1353"/>
      <c r="GY1353"/>
      <c r="GZ1353"/>
      <c r="HA1353"/>
      <c r="HB1353"/>
      <c r="HC1353"/>
      <c r="HD1353"/>
      <c r="HE1353"/>
      <c r="HF1353"/>
      <c r="HG1353"/>
      <c r="HH1353"/>
      <c r="HI1353"/>
      <c r="HJ1353"/>
      <c r="HK1353"/>
      <c r="HL1353"/>
      <c r="HM1353"/>
      <c r="HN1353"/>
      <c r="HO1353"/>
      <c r="HP1353"/>
      <c r="HQ1353"/>
      <c r="HR1353"/>
      <c r="HS1353"/>
      <c r="HT1353"/>
      <c r="HU1353"/>
      <c r="HV1353"/>
      <c r="HW1353"/>
      <c r="HX1353"/>
      <c r="HY1353"/>
      <c r="HZ1353"/>
      <c r="IA1353"/>
      <c r="IB1353"/>
      <c r="IC1353"/>
      <c r="ID1353"/>
      <c r="IE1353"/>
      <c r="IF1353"/>
      <c r="IG1353"/>
      <c r="IH1353"/>
      <c r="II1353"/>
      <c r="IJ1353"/>
      <c r="IK1353"/>
      <c r="IL1353"/>
      <c r="IM1353"/>
      <c r="IN1353"/>
      <c r="IO1353"/>
      <c r="IP1353"/>
      <c r="IQ1353"/>
      <c r="IR1353"/>
      <c r="IS1353"/>
      <c r="IT1353"/>
      <c r="IU1353"/>
      <c r="IV1353"/>
    </row>
    <row r="1354" spans="1:256" ht="12.75" customHeight="1">
      <c r="A1354" s="201">
        <v>498</v>
      </c>
      <c r="B1354" s="99" t="s">
        <v>214</v>
      </c>
      <c r="C1354" s="131" t="s">
        <v>780</v>
      </c>
      <c r="D1354" s="120">
        <v>2</v>
      </c>
      <c r="E1354" s="99"/>
      <c r="F1354" s="38"/>
      <c r="G1354" s="22"/>
      <c r="H1354" s="23"/>
      <c r="I1354" s="22"/>
      <c r="J1354" s="22"/>
      <c r="K1354" s="22"/>
      <c r="L1354" s="22"/>
      <c r="M1354" s="100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O1354"/>
      <c r="EP1354"/>
      <c r="EQ1354"/>
      <c r="ER1354"/>
      <c r="ES1354"/>
      <c r="ET1354"/>
      <c r="EU1354"/>
      <c r="EV1354"/>
      <c r="EW1354"/>
      <c r="EX1354"/>
      <c r="EY1354"/>
      <c r="EZ1354"/>
      <c r="FA1354"/>
      <c r="FB1354"/>
      <c r="FC1354"/>
      <c r="FD1354"/>
      <c r="FE1354"/>
      <c r="FF1354"/>
      <c r="FG1354"/>
      <c r="FH1354"/>
      <c r="FI1354"/>
      <c r="FJ1354"/>
      <c r="FK1354"/>
      <c r="FL1354"/>
      <c r="FM1354"/>
      <c r="FN1354"/>
      <c r="FO1354"/>
      <c r="FP1354"/>
      <c r="FQ1354"/>
      <c r="FR1354"/>
      <c r="FS1354"/>
      <c r="FT1354"/>
      <c r="FU1354"/>
      <c r="FV1354"/>
      <c r="FW1354"/>
      <c r="FX1354"/>
      <c r="FY1354"/>
      <c r="FZ1354"/>
      <c r="GA1354"/>
      <c r="GB1354"/>
      <c r="GC1354"/>
      <c r="GD1354"/>
      <c r="GE1354"/>
      <c r="GF1354"/>
      <c r="GG1354"/>
      <c r="GH1354"/>
      <c r="GI1354"/>
      <c r="GJ1354"/>
      <c r="GK1354"/>
      <c r="GL1354"/>
      <c r="GM1354"/>
      <c r="GN1354"/>
      <c r="GO1354"/>
      <c r="GP1354"/>
      <c r="GQ1354"/>
      <c r="GR1354"/>
      <c r="GS1354"/>
      <c r="GT1354"/>
      <c r="GU1354"/>
      <c r="GV1354"/>
      <c r="GW1354"/>
      <c r="GX1354"/>
      <c r="GY1354"/>
      <c r="GZ1354"/>
      <c r="HA1354"/>
      <c r="HB1354"/>
      <c r="HC1354"/>
      <c r="HD1354"/>
      <c r="HE1354"/>
      <c r="HF1354"/>
      <c r="HG1354"/>
      <c r="HH1354"/>
      <c r="HI1354"/>
      <c r="HJ1354"/>
      <c r="HK1354"/>
      <c r="HL1354"/>
      <c r="HM1354"/>
      <c r="HN1354"/>
      <c r="HO1354"/>
      <c r="HP1354"/>
      <c r="HQ1354"/>
      <c r="HR1354"/>
      <c r="HS1354"/>
      <c r="HT1354"/>
      <c r="HU1354"/>
      <c r="HV1354"/>
      <c r="HW1354"/>
      <c r="HX1354"/>
      <c r="HY1354"/>
      <c r="HZ1354"/>
      <c r="IA1354"/>
      <c r="IB1354"/>
      <c r="IC1354"/>
      <c r="ID1354"/>
      <c r="IE1354"/>
      <c r="IF1354"/>
      <c r="IG1354"/>
      <c r="IH1354"/>
      <c r="II1354"/>
      <c r="IJ1354"/>
      <c r="IK1354"/>
      <c r="IL1354"/>
      <c r="IM1354"/>
      <c r="IN1354"/>
      <c r="IO1354"/>
      <c r="IP1354"/>
      <c r="IQ1354"/>
      <c r="IR1354"/>
      <c r="IS1354"/>
      <c r="IT1354"/>
      <c r="IU1354"/>
      <c r="IV1354"/>
    </row>
    <row r="1355" spans="1:256" ht="12.75" customHeight="1">
      <c r="A1355" s="201">
        <v>499</v>
      </c>
      <c r="B1355" s="99" t="s">
        <v>213</v>
      </c>
      <c r="C1355" s="131" t="s">
        <v>780</v>
      </c>
      <c r="D1355" s="120">
        <v>40</v>
      </c>
      <c r="E1355" s="99"/>
      <c r="F1355" s="38"/>
      <c r="G1355" s="22"/>
      <c r="H1355" s="23"/>
      <c r="I1355" s="22"/>
      <c r="J1355" s="22"/>
      <c r="K1355" s="22"/>
      <c r="L1355" s="22"/>
      <c r="M1355" s="100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  <c r="FO1355"/>
      <c r="FP1355"/>
      <c r="FQ1355"/>
      <c r="FR1355"/>
      <c r="FS1355"/>
      <c r="FT1355"/>
      <c r="FU1355"/>
      <c r="FV1355"/>
      <c r="FW1355"/>
      <c r="FX1355"/>
      <c r="FY1355"/>
      <c r="FZ1355"/>
      <c r="GA1355"/>
      <c r="GB1355"/>
      <c r="GC1355"/>
      <c r="GD1355"/>
      <c r="GE1355"/>
      <c r="GF1355"/>
      <c r="GG1355"/>
      <c r="GH1355"/>
      <c r="GI1355"/>
      <c r="GJ1355"/>
      <c r="GK1355"/>
      <c r="GL1355"/>
      <c r="GM1355"/>
      <c r="GN1355"/>
      <c r="GO1355"/>
      <c r="GP1355"/>
      <c r="GQ1355"/>
      <c r="GR1355"/>
      <c r="GS1355"/>
      <c r="GT1355"/>
      <c r="GU1355"/>
      <c r="GV1355"/>
      <c r="GW1355"/>
      <c r="GX1355"/>
      <c r="GY1355"/>
      <c r="GZ1355"/>
      <c r="HA1355"/>
      <c r="HB1355"/>
      <c r="HC1355"/>
      <c r="HD1355"/>
      <c r="HE1355"/>
      <c r="HF1355"/>
      <c r="HG1355"/>
      <c r="HH1355"/>
      <c r="HI1355"/>
      <c r="HJ1355"/>
      <c r="HK1355"/>
      <c r="HL1355"/>
      <c r="HM1355"/>
      <c r="HN1355"/>
      <c r="HO1355"/>
      <c r="HP1355"/>
      <c r="HQ1355"/>
      <c r="HR1355"/>
      <c r="HS1355"/>
      <c r="HT1355"/>
      <c r="HU1355"/>
      <c r="HV1355"/>
      <c r="HW1355"/>
      <c r="HX1355"/>
      <c r="HY1355"/>
      <c r="HZ1355"/>
      <c r="IA1355"/>
      <c r="IB1355"/>
      <c r="IC1355"/>
      <c r="ID1355"/>
      <c r="IE1355"/>
      <c r="IF1355"/>
      <c r="IG1355"/>
      <c r="IH1355"/>
      <c r="II1355"/>
      <c r="IJ1355"/>
      <c r="IK1355"/>
      <c r="IL1355"/>
      <c r="IM1355"/>
      <c r="IN1355"/>
      <c r="IO1355"/>
      <c r="IP1355"/>
      <c r="IQ1355"/>
      <c r="IR1355"/>
      <c r="IS1355"/>
      <c r="IT1355"/>
      <c r="IU1355"/>
      <c r="IV1355"/>
    </row>
    <row r="1356" spans="1:256" ht="12.75" customHeight="1">
      <c r="A1356" s="201">
        <v>500</v>
      </c>
      <c r="B1356" s="84" t="s">
        <v>840</v>
      </c>
      <c r="C1356" s="131" t="s">
        <v>780</v>
      </c>
      <c r="D1356" s="120">
        <v>15</v>
      </c>
      <c r="E1356" s="84"/>
      <c r="F1356" s="38"/>
      <c r="G1356" s="22"/>
      <c r="H1356" s="23"/>
      <c r="I1356" s="22"/>
      <c r="J1356" s="22"/>
      <c r="K1356" s="22"/>
      <c r="L1356" s="22"/>
      <c r="M1356" s="100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O1356"/>
      <c r="EP1356"/>
      <c r="EQ1356"/>
      <c r="ER1356"/>
      <c r="ES1356"/>
      <c r="ET1356"/>
      <c r="EU1356"/>
      <c r="EV1356"/>
      <c r="EW1356"/>
      <c r="EX1356"/>
      <c r="EY1356"/>
      <c r="EZ1356"/>
      <c r="FA1356"/>
      <c r="FB1356"/>
      <c r="FC1356"/>
      <c r="FD1356"/>
      <c r="FE1356"/>
      <c r="FF1356"/>
      <c r="FG1356"/>
      <c r="FH1356"/>
      <c r="FI1356"/>
      <c r="FJ1356"/>
      <c r="FK1356"/>
      <c r="FL1356"/>
      <c r="FM1356"/>
      <c r="FN1356"/>
      <c r="FO1356"/>
      <c r="FP1356"/>
      <c r="FQ1356"/>
      <c r="FR1356"/>
      <c r="FS1356"/>
      <c r="FT1356"/>
      <c r="FU1356"/>
      <c r="FV1356"/>
      <c r="FW1356"/>
      <c r="FX1356"/>
      <c r="FY1356"/>
      <c r="FZ1356"/>
      <c r="GA1356"/>
      <c r="GB1356"/>
      <c r="GC1356"/>
      <c r="GD1356"/>
      <c r="GE1356"/>
      <c r="GF1356"/>
      <c r="GG1356"/>
      <c r="GH1356"/>
      <c r="GI1356"/>
      <c r="GJ1356"/>
      <c r="GK1356"/>
      <c r="GL1356"/>
      <c r="GM1356"/>
      <c r="GN1356"/>
      <c r="GO1356"/>
      <c r="GP1356"/>
      <c r="GQ1356"/>
      <c r="GR1356"/>
      <c r="GS1356"/>
      <c r="GT1356"/>
      <c r="GU1356"/>
      <c r="GV1356"/>
      <c r="GW1356"/>
      <c r="GX1356"/>
      <c r="GY1356"/>
      <c r="GZ1356"/>
      <c r="HA1356"/>
      <c r="HB1356"/>
      <c r="HC1356"/>
      <c r="HD1356"/>
      <c r="HE1356"/>
      <c r="HF1356"/>
      <c r="HG1356"/>
      <c r="HH1356"/>
      <c r="HI1356"/>
      <c r="HJ1356"/>
      <c r="HK1356"/>
      <c r="HL1356"/>
      <c r="HM1356"/>
      <c r="HN1356"/>
      <c r="HO1356"/>
      <c r="HP1356"/>
      <c r="HQ1356"/>
      <c r="HR1356"/>
      <c r="HS1356"/>
      <c r="HT1356"/>
      <c r="HU1356"/>
      <c r="HV1356"/>
      <c r="HW1356"/>
      <c r="HX1356"/>
      <c r="HY1356"/>
      <c r="HZ1356"/>
      <c r="IA1356"/>
      <c r="IB1356"/>
      <c r="IC1356"/>
      <c r="ID1356"/>
      <c r="IE1356"/>
      <c r="IF1356"/>
      <c r="IG1356"/>
      <c r="IH1356"/>
      <c r="II1356"/>
      <c r="IJ1356"/>
      <c r="IK1356"/>
      <c r="IL1356"/>
      <c r="IM1356"/>
      <c r="IN1356"/>
      <c r="IO1356"/>
      <c r="IP1356"/>
      <c r="IQ1356"/>
      <c r="IR1356"/>
      <c r="IS1356"/>
      <c r="IT1356"/>
      <c r="IU1356"/>
      <c r="IV1356"/>
    </row>
    <row r="1357" spans="1:256" ht="12.75" customHeight="1">
      <c r="A1357" s="201">
        <v>501</v>
      </c>
      <c r="B1357" s="84" t="s">
        <v>841</v>
      </c>
      <c r="C1357" s="131" t="s">
        <v>780</v>
      </c>
      <c r="D1357" s="120">
        <v>20</v>
      </c>
      <c r="E1357" s="84"/>
      <c r="F1357" s="38"/>
      <c r="G1357" s="22"/>
      <c r="H1357" s="23"/>
      <c r="I1357" s="22"/>
      <c r="J1357" s="22"/>
      <c r="K1357" s="22"/>
      <c r="L1357" s="22"/>
      <c r="M1357" s="100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  <c r="FO1357"/>
      <c r="FP1357"/>
      <c r="FQ1357"/>
      <c r="FR1357"/>
      <c r="FS1357"/>
      <c r="FT1357"/>
      <c r="FU1357"/>
      <c r="FV1357"/>
      <c r="FW1357"/>
      <c r="FX1357"/>
      <c r="FY1357"/>
      <c r="FZ1357"/>
      <c r="GA1357"/>
      <c r="GB1357"/>
      <c r="GC1357"/>
      <c r="GD1357"/>
      <c r="GE1357"/>
      <c r="GF1357"/>
      <c r="GG1357"/>
      <c r="GH1357"/>
      <c r="GI1357"/>
      <c r="GJ1357"/>
      <c r="GK1357"/>
      <c r="GL1357"/>
      <c r="GM1357"/>
      <c r="GN1357"/>
      <c r="GO1357"/>
      <c r="GP1357"/>
      <c r="GQ1357"/>
      <c r="GR1357"/>
      <c r="GS1357"/>
      <c r="GT1357"/>
      <c r="GU1357"/>
      <c r="GV1357"/>
      <c r="GW1357"/>
      <c r="GX1357"/>
      <c r="GY1357"/>
      <c r="GZ1357"/>
      <c r="HA1357"/>
      <c r="HB1357"/>
      <c r="HC1357"/>
      <c r="HD1357"/>
      <c r="HE1357"/>
      <c r="HF1357"/>
      <c r="HG1357"/>
      <c r="HH1357"/>
      <c r="HI1357"/>
      <c r="HJ1357"/>
      <c r="HK1357"/>
      <c r="HL1357"/>
      <c r="HM1357"/>
      <c r="HN1357"/>
      <c r="HO1357"/>
      <c r="HP1357"/>
      <c r="HQ1357"/>
      <c r="HR1357"/>
      <c r="HS1357"/>
      <c r="HT1357"/>
      <c r="HU1357"/>
      <c r="HV1357"/>
      <c r="HW1357"/>
      <c r="HX1357"/>
      <c r="HY1357"/>
      <c r="HZ1357"/>
      <c r="IA1357"/>
      <c r="IB1357"/>
      <c r="IC1357"/>
      <c r="ID1357"/>
      <c r="IE1357"/>
      <c r="IF1357"/>
      <c r="IG1357"/>
      <c r="IH1357"/>
      <c r="II1357"/>
      <c r="IJ1357"/>
      <c r="IK1357"/>
      <c r="IL1357"/>
      <c r="IM1357"/>
      <c r="IN1357"/>
      <c r="IO1357"/>
      <c r="IP1357"/>
      <c r="IQ1357"/>
      <c r="IR1357"/>
      <c r="IS1357"/>
      <c r="IT1357"/>
      <c r="IU1357"/>
      <c r="IV1357"/>
    </row>
    <row r="1358" spans="1:256" ht="12.75" customHeight="1">
      <c r="A1358" s="201">
        <v>502</v>
      </c>
      <c r="B1358" s="84" t="s">
        <v>842</v>
      </c>
      <c r="C1358" s="131" t="s">
        <v>780</v>
      </c>
      <c r="D1358" s="120">
        <v>5</v>
      </c>
      <c r="E1358" s="84"/>
      <c r="F1358" s="38"/>
      <c r="G1358" s="22"/>
      <c r="H1358" s="23"/>
      <c r="I1358" s="22"/>
      <c r="J1358" s="22"/>
      <c r="K1358" s="22"/>
      <c r="L1358" s="22"/>
      <c r="M1358" s="100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  <c r="FO1358"/>
      <c r="FP1358"/>
      <c r="FQ1358"/>
      <c r="FR1358"/>
      <c r="FS1358"/>
      <c r="FT1358"/>
      <c r="FU1358"/>
      <c r="FV1358"/>
      <c r="FW1358"/>
      <c r="FX1358"/>
      <c r="FY1358"/>
      <c r="FZ1358"/>
      <c r="GA1358"/>
      <c r="GB1358"/>
      <c r="GC1358"/>
      <c r="GD1358"/>
      <c r="GE1358"/>
      <c r="GF1358"/>
      <c r="GG1358"/>
      <c r="GH1358"/>
      <c r="GI1358"/>
      <c r="GJ1358"/>
      <c r="GK1358"/>
      <c r="GL1358"/>
      <c r="GM1358"/>
      <c r="GN1358"/>
      <c r="GO1358"/>
      <c r="GP1358"/>
      <c r="GQ1358"/>
      <c r="GR1358"/>
      <c r="GS1358"/>
      <c r="GT1358"/>
      <c r="GU1358"/>
      <c r="GV1358"/>
      <c r="GW1358"/>
      <c r="GX1358"/>
      <c r="GY1358"/>
      <c r="GZ1358"/>
      <c r="HA1358"/>
      <c r="HB1358"/>
      <c r="HC1358"/>
      <c r="HD1358"/>
      <c r="HE1358"/>
      <c r="HF1358"/>
      <c r="HG1358"/>
      <c r="HH1358"/>
      <c r="HI1358"/>
      <c r="HJ1358"/>
      <c r="HK1358"/>
      <c r="HL1358"/>
      <c r="HM1358"/>
      <c r="HN1358"/>
      <c r="HO1358"/>
      <c r="HP1358"/>
      <c r="HQ1358"/>
      <c r="HR1358"/>
      <c r="HS1358"/>
      <c r="HT1358"/>
      <c r="HU1358"/>
      <c r="HV1358"/>
      <c r="HW1358"/>
      <c r="HX1358"/>
      <c r="HY1358"/>
      <c r="HZ1358"/>
      <c r="IA1358"/>
      <c r="IB1358"/>
      <c r="IC1358"/>
      <c r="ID1358"/>
      <c r="IE1358"/>
      <c r="IF1358"/>
      <c r="IG1358"/>
      <c r="IH1358"/>
      <c r="II1358"/>
      <c r="IJ1358"/>
      <c r="IK1358"/>
      <c r="IL1358"/>
      <c r="IM1358"/>
      <c r="IN1358"/>
      <c r="IO1358"/>
      <c r="IP1358"/>
      <c r="IQ1358"/>
      <c r="IR1358"/>
      <c r="IS1358"/>
      <c r="IT1358"/>
      <c r="IU1358"/>
      <c r="IV1358"/>
    </row>
    <row r="1359" spans="1:256" ht="12.75" customHeight="1">
      <c r="A1359" s="201">
        <v>503</v>
      </c>
      <c r="B1359" s="99" t="s">
        <v>554</v>
      </c>
      <c r="C1359" s="131" t="s">
        <v>780</v>
      </c>
      <c r="D1359" s="120">
        <v>25</v>
      </c>
      <c r="E1359" s="99"/>
      <c r="F1359" s="38"/>
      <c r="G1359" s="22"/>
      <c r="H1359" s="23"/>
      <c r="I1359" s="22"/>
      <c r="J1359" s="22"/>
      <c r="K1359" s="22"/>
      <c r="L1359" s="22"/>
      <c r="M1359" s="100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O1359"/>
      <c r="EP1359"/>
      <c r="EQ1359"/>
      <c r="ER1359"/>
      <c r="ES1359"/>
      <c r="ET1359"/>
      <c r="EU1359"/>
      <c r="EV1359"/>
      <c r="EW1359"/>
      <c r="EX1359"/>
      <c r="EY1359"/>
      <c r="EZ1359"/>
      <c r="FA1359"/>
      <c r="FB1359"/>
      <c r="FC1359"/>
      <c r="FD1359"/>
      <c r="FE1359"/>
      <c r="FF1359"/>
      <c r="FG1359"/>
      <c r="FH1359"/>
      <c r="FI1359"/>
      <c r="FJ1359"/>
      <c r="FK1359"/>
      <c r="FL1359"/>
      <c r="FM1359"/>
      <c r="FN1359"/>
      <c r="FO1359"/>
      <c r="FP1359"/>
      <c r="FQ1359"/>
      <c r="FR1359"/>
      <c r="FS1359"/>
      <c r="FT1359"/>
      <c r="FU1359"/>
      <c r="FV1359"/>
      <c r="FW1359"/>
      <c r="FX1359"/>
      <c r="FY1359"/>
      <c r="FZ1359"/>
      <c r="GA1359"/>
      <c r="GB1359"/>
      <c r="GC1359"/>
      <c r="GD1359"/>
      <c r="GE1359"/>
      <c r="GF1359"/>
      <c r="GG1359"/>
      <c r="GH1359"/>
      <c r="GI1359"/>
      <c r="GJ1359"/>
      <c r="GK1359"/>
      <c r="GL1359"/>
      <c r="GM1359"/>
      <c r="GN1359"/>
      <c r="GO1359"/>
      <c r="GP1359"/>
      <c r="GQ1359"/>
      <c r="GR1359"/>
      <c r="GS1359"/>
      <c r="GT1359"/>
      <c r="GU1359"/>
      <c r="GV1359"/>
      <c r="GW1359"/>
      <c r="GX1359"/>
      <c r="GY1359"/>
      <c r="GZ1359"/>
      <c r="HA1359"/>
      <c r="HB1359"/>
      <c r="HC1359"/>
      <c r="HD1359"/>
      <c r="HE1359"/>
      <c r="HF1359"/>
      <c r="HG1359"/>
      <c r="HH1359"/>
      <c r="HI1359"/>
      <c r="HJ1359"/>
      <c r="HK1359"/>
      <c r="HL1359"/>
      <c r="HM1359"/>
      <c r="HN1359"/>
      <c r="HO1359"/>
      <c r="HP1359"/>
      <c r="HQ1359"/>
      <c r="HR1359"/>
      <c r="HS1359"/>
      <c r="HT1359"/>
      <c r="HU1359"/>
      <c r="HV1359"/>
      <c r="HW1359"/>
      <c r="HX1359"/>
      <c r="HY1359"/>
      <c r="HZ1359"/>
      <c r="IA1359"/>
      <c r="IB1359"/>
      <c r="IC1359"/>
      <c r="ID1359"/>
      <c r="IE1359"/>
      <c r="IF1359"/>
      <c r="IG1359"/>
      <c r="IH1359"/>
      <c r="II1359"/>
      <c r="IJ1359"/>
      <c r="IK1359"/>
      <c r="IL1359"/>
      <c r="IM1359"/>
      <c r="IN1359"/>
      <c r="IO1359"/>
      <c r="IP1359"/>
      <c r="IQ1359"/>
      <c r="IR1359"/>
      <c r="IS1359"/>
      <c r="IT1359"/>
      <c r="IU1359"/>
      <c r="IV1359"/>
    </row>
    <row r="1360" spans="1:256" ht="12.75" customHeight="1">
      <c r="A1360" s="201">
        <v>504</v>
      </c>
      <c r="B1360" s="99" t="s">
        <v>562</v>
      </c>
      <c r="C1360" s="131" t="s">
        <v>780</v>
      </c>
      <c r="D1360" s="120">
        <v>2</v>
      </c>
      <c r="E1360" s="99"/>
      <c r="F1360" s="38"/>
      <c r="G1360" s="22"/>
      <c r="H1360" s="23"/>
      <c r="I1360" s="22"/>
      <c r="J1360" s="22"/>
      <c r="K1360" s="22"/>
      <c r="L1360" s="22"/>
      <c r="M1360" s="10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</row>
    <row r="1361" spans="1:256" ht="12.75" customHeight="1">
      <c r="A1361" s="201">
        <v>505</v>
      </c>
      <c r="B1361" s="99" t="s">
        <v>563</v>
      </c>
      <c r="C1361" s="131" t="s">
        <v>780</v>
      </c>
      <c r="D1361" s="120">
        <v>2</v>
      </c>
      <c r="E1361" s="99"/>
      <c r="F1361" s="38"/>
      <c r="G1361" s="22"/>
      <c r="H1361" s="23"/>
      <c r="I1361" s="22"/>
      <c r="J1361" s="22"/>
      <c r="K1361" s="22"/>
      <c r="L1361" s="22"/>
      <c r="M1361" s="100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</row>
    <row r="1362" spans="1:256" ht="12.75" customHeight="1">
      <c r="A1362" s="201">
        <v>506</v>
      </c>
      <c r="B1362" s="99" t="s">
        <v>576</v>
      </c>
      <c r="C1362" s="131" t="s">
        <v>780</v>
      </c>
      <c r="D1362" s="120">
        <v>100</v>
      </c>
      <c r="E1362" s="99"/>
      <c r="F1362" s="38"/>
      <c r="G1362" s="22"/>
      <c r="H1362" s="23"/>
      <c r="I1362" s="22"/>
      <c r="J1362" s="22"/>
      <c r="K1362" s="22"/>
      <c r="L1362" s="22"/>
      <c r="M1362" s="100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</row>
    <row r="1363" spans="1:256" ht="12.75" customHeight="1">
      <c r="A1363" s="201">
        <v>507</v>
      </c>
      <c r="B1363" s="99" t="s">
        <v>135</v>
      </c>
      <c r="C1363" s="131" t="s">
        <v>780</v>
      </c>
      <c r="D1363" s="120">
        <v>25</v>
      </c>
      <c r="E1363" s="99"/>
      <c r="F1363" s="38"/>
      <c r="G1363" s="22"/>
      <c r="H1363" s="23"/>
      <c r="I1363" s="22"/>
      <c r="J1363" s="22"/>
      <c r="K1363" s="22"/>
      <c r="L1363" s="22"/>
      <c r="M1363" s="100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</row>
    <row r="1364" spans="1:256" ht="12.75" customHeight="1">
      <c r="A1364" s="201">
        <v>508</v>
      </c>
      <c r="B1364" s="99" t="s">
        <v>73</v>
      </c>
      <c r="C1364" s="131" t="s">
        <v>780</v>
      </c>
      <c r="D1364" s="120">
        <v>2</v>
      </c>
      <c r="E1364" s="99"/>
      <c r="F1364" s="38"/>
      <c r="G1364" s="22"/>
      <c r="H1364" s="23"/>
      <c r="I1364" s="22"/>
      <c r="J1364" s="22"/>
      <c r="K1364" s="22"/>
      <c r="L1364" s="22"/>
      <c r="M1364" s="100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</row>
    <row r="1365" spans="1:256" ht="12.75" customHeight="1">
      <c r="A1365" s="201">
        <v>509</v>
      </c>
      <c r="B1365" s="99" t="s">
        <v>638</v>
      </c>
      <c r="C1365" s="131" t="s">
        <v>737</v>
      </c>
      <c r="D1365" s="120">
        <v>2</v>
      </c>
      <c r="E1365" s="99"/>
      <c r="F1365" s="38"/>
      <c r="G1365" s="22"/>
      <c r="H1365" s="23"/>
      <c r="I1365" s="22"/>
      <c r="J1365" s="22"/>
      <c r="K1365" s="22"/>
      <c r="L1365" s="22"/>
      <c r="M1365" s="100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</row>
    <row r="1366" spans="1:256" ht="12.75" customHeight="1">
      <c r="A1366" s="201">
        <v>510</v>
      </c>
      <c r="B1366" s="99" t="s">
        <v>259</v>
      </c>
      <c r="C1366" s="131" t="s">
        <v>780</v>
      </c>
      <c r="D1366" s="120">
        <v>30</v>
      </c>
      <c r="E1366" s="99"/>
      <c r="F1366" s="38"/>
      <c r="G1366" s="22"/>
      <c r="H1366" s="23"/>
      <c r="I1366" s="22"/>
      <c r="J1366" s="22"/>
      <c r="K1366" s="22"/>
      <c r="L1366" s="22"/>
      <c r="M1366" s="100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</row>
    <row r="1367" spans="1:256" ht="12.75" customHeight="1">
      <c r="A1367" s="201">
        <v>511</v>
      </c>
      <c r="B1367" s="99" t="s">
        <v>555</v>
      </c>
      <c r="C1367" s="38" t="s">
        <v>780</v>
      </c>
      <c r="D1367" s="120">
        <v>2</v>
      </c>
      <c r="E1367" s="99"/>
      <c r="F1367" s="38"/>
      <c r="G1367" s="22"/>
      <c r="H1367" s="23"/>
      <c r="I1367" s="22"/>
      <c r="J1367" s="22"/>
      <c r="K1367" s="22"/>
      <c r="L1367" s="22"/>
      <c r="M1367" s="100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  <c r="GT1367"/>
      <c r="GU1367"/>
      <c r="GV1367"/>
      <c r="GW1367"/>
      <c r="GX1367"/>
      <c r="GY1367"/>
      <c r="GZ1367"/>
      <c r="HA1367"/>
      <c r="HB1367"/>
      <c r="HC1367"/>
      <c r="HD1367"/>
      <c r="HE1367"/>
      <c r="HF1367"/>
      <c r="HG1367"/>
      <c r="HH1367"/>
      <c r="HI1367"/>
      <c r="HJ1367"/>
      <c r="HK1367"/>
      <c r="HL1367"/>
      <c r="HM1367"/>
      <c r="HN1367"/>
      <c r="HO1367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  <c r="IC1367"/>
      <c r="ID1367"/>
      <c r="IE1367"/>
      <c r="IF1367"/>
      <c r="IG1367"/>
      <c r="IH1367"/>
      <c r="II1367"/>
      <c r="IJ1367"/>
      <c r="IK1367"/>
      <c r="IL1367"/>
      <c r="IM1367"/>
      <c r="IN1367"/>
      <c r="IO1367"/>
      <c r="IP1367"/>
      <c r="IQ1367"/>
      <c r="IR1367"/>
      <c r="IS1367"/>
      <c r="IT1367"/>
      <c r="IU1367"/>
      <c r="IV1367"/>
    </row>
    <row r="1368" spans="1:256" ht="12.75" customHeight="1">
      <c r="A1368" s="201">
        <v>512</v>
      </c>
      <c r="B1368" s="99" t="s">
        <v>680</v>
      </c>
      <c r="C1368" s="131" t="s">
        <v>780</v>
      </c>
      <c r="D1368" s="120">
        <v>10</v>
      </c>
      <c r="E1368" s="99"/>
      <c r="F1368" s="38"/>
      <c r="G1368" s="22"/>
      <c r="H1368" s="23"/>
      <c r="I1368" s="22"/>
      <c r="J1368" s="22"/>
      <c r="K1368" s="22"/>
      <c r="L1368" s="22"/>
      <c r="M1368" s="100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  <c r="GT1368"/>
      <c r="GU1368"/>
      <c r="GV1368"/>
      <c r="GW1368"/>
      <c r="GX1368"/>
      <c r="GY1368"/>
      <c r="GZ1368"/>
      <c r="HA1368"/>
      <c r="HB1368"/>
      <c r="HC1368"/>
      <c r="HD1368"/>
      <c r="HE1368"/>
      <c r="HF1368"/>
      <c r="HG1368"/>
      <c r="HH1368"/>
      <c r="HI1368"/>
      <c r="HJ1368"/>
      <c r="HK1368"/>
      <c r="HL1368"/>
      <c r="HM1368"/>
      <c r="HN1368"/>
      <c r="HO1368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  <c r="IC1368"/>
      <c r="ID1368"/>
      <c r="IE1368"/>
      <c r="IF1368"/>
      <c r="IG1368"/>
      <c r="IH1368"/>
      <c r="II1368"/>
      <c r="IJ1368"/>
      <c r="IK1368"/>
      <c r="IL1368"/>
      <c r="IM1368"/>
      <c r="IN1368"/>
      <c r="IO1368"/>
      <c r="IP1368"/>
      <c r="IQ1368"/>
      <c r="IR1368"/>
      <c r="IS1368"/>
      <c r="IT1368"/>
      <c r="IU1368"/>
      <c r="IV1368"/>
    </row>
    <row r="1369" spans="1:256" ht="12.75" customHeight="1">
      <c r="A1369" s="201">
        <v>513</v>
      </c>
      <c r="B1369" s="99" t="s">
        <v>681</v>
      </c>
      <c r="C1369" s="131" t="s">
        <v>780</v>
      </c>
      <c r="D1369" s="120">
        <v>5</v>
      </c>
      <c r="E1369" s="99"/>
      <c r="F1369" s="38"/>
      <c r="G1369" s="22"/>
      <c r="H1369" s="23"/>
      <c r="I1369" s="22"/>
      <c r="J1369" s="22"/>
      <c r="K1369" s="22"/>
      <c r="L1369" s="22"/>
      <c r="M1369" s="100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  <c r="GT1369"/>
      <c r="GU1369"/>
      <c r="GV1369"/>
      <c r="GW1369"/>
      <c r="GX1369"/>
      <c r="GY1369"/>
      <c r="GZ1369"/>
      <c r="HA1369"/>
      <c r="HB1369"/>
      <c r="HC1369"/>
      <c r="HD1369"/>
      <c r="HE1369"/>
      <c r="HF1369"/>
      <c r="HG1369"/>
      <c r="HH1369"/>
      <c r="HI1369"/>
      <c r="HJ1369"/>
      <c r="HK1369"/>
      <c r="HL1369"/>
      <c r="HM1369"/>
      <c r="HN1369"/>
      <c r="HO1369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  <c r="IC1369"/>
      <c r="ID1369"/>
      <c r="IE1369"/>
      <c r="IF1369"/>
      <c r="IG1369"/>
      <c r="IH1369"/>
      <c r="II1369"/>
      <c r="IJ1369"/>
      <c r="IK1369"/>
      <c r="IL1369"/>
      <c r="IM1369"/>
      <c r="IN1369"/>
      <c r="IO1369"/>
      <c r="IP1369"/>
      <c r="IQ1369"/>
      <c r="IR1369"/>
      <c r="IS1369"/>
      <c r="IT1369"/>
      <c r="IU1369"/>
      <c r="IV1369"/>
    </row>
    <row r="1370" spans="1:256" ht="12.75" customHeight="1">
      <c r="A1370" s="201">
        <v>514</v>
      </c>
      <c r="B1370" s="99" t="s">
        <v>677</v>
      </c>
      <c r="C1370" s="131" t="s">
        <v>780</v>
      </c>
      <c r="D1370" s="120">
        <v>15</v>
      </c>
      <c r="E1370" s="99"/>
      <c r="F1370" s="38"/>
      <c r="G1370" s="22"/>
      <c r="H1370" s="23"/>
      <c r="I1370" s="22"/>
      <c r="J1370" s="22"/>
      <c r="K1370" s="22"/>
      <c r="L1370" s="22"/>
      <c r="M1370" s="10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  <c r="IT1370"/>
      <c r="IU1370"/>
      <c r="IV1370"/>
    </row>
    <row r="1371" spans="1:256" ht="12.75" customHeight="1">
      <c r="A1371" s="201">
        <v>515</v>
      </c>
      <c r="B1371" s="99" t="s">
        <v>678</v>
      </c>
      <c r="C1371" s="131" t="s">
        <v>780</v>
      </c>
      <c r="D1371" s="120">
        <v>15</v>
      </c>
      <c r="E1371" s="99"/>
      <c r="F1371" s="38"/>
      <c r="G1371" s="22"/>
      <c r="H1371" s="23"/>
      <c r="I1371" s="22"/>
      <c r="J1371" s="22"/>
      <c r="K1371" s="22"/>
      <c r="L1371" s="22"/>
      <c r="M1371" s="100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  <c r="IT1371"/>
      <c r="IU1371"/>
      <c r="IV1371"/>
    </row>
    <row r="1372" spans="1:256" ht="12.75" customHeight="1">
      <c r="A1372" s="201">
        <v>516</v>
      </c>
      <c r="B1372" s="137" t="s">
        <v>481</v>
      </c>
      <c r="C1372" s="135" t="s">
        <v>780</v>
      </c>
      <c r="D1372" s="136">
        <v>1</v>
      </c>
      <c r="E1372" s="137"/>
      <c r="F1372" s="138"/>
      <c r="G1372" s="39"/>
      <c r="H1372" s="139"/>
      <c r="I1372" s="22"/>
      <c r="J1372" s="22"/>
      <c r="K1372" s="22"/>
      <c r="L1372" s="22"/>
      <c r="M1372" s="100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  <c r="IT1372"/>
      <c r="IU1372"/>
      <c r="IV1372"/>
    </row>
    <row r="1373" spans="1:256" ht="12.75" customHeight="1">
      <c r="A1373" s="201">
        <v>517</v>
      </c>
      <c r="B1373" s="99" t="s">
        <v>557</v>
      </c>
      <c r="C1373" s="131" t="s">
        <v>780</v>
      </c>
      <c r="D1373" s="120">
        <v>2</v>
      </c>
      <c r="E1373" s="99"/>
      <c r="F1373" s="38"/>
      <c r="G1373" s="22"/>
      <c r="H1373" s="23"/>
      <c r="I1373" s="22"/>
      <c r="J1373" s="22"/>
      <c r="K1373" s="22"/>
      <c r="L1373" s="22"/>
      <c r="M1373" s="100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  <c r="IT1373"/>
      <c r="IU1373"/>
      <c r="IV1373"/>
    </row>
    <row r="1374" spans="1:256" ht="12.75" customHeight="1">
      <c r="A1374" s="201">
        <v>518</v>
      </c>
      <c r="B1374" s="99" t="s">
        <v>558</v>
      </c>
      <c r="C1374" s="131" t="s">
        <v>780</v>
      </c>
      <c r="D1374" s="134">
        <v>130</v>
      </c>
      <c r="E1374" s="99"/>
      <c r="F1374" s="38"/>
      <c r="G1374" s="22"/>
      <c r="H1374" s="23"/>
      <c r="I1374" s="22"/>
      <c r="J1374" s="22"/>
      <c r="K1374" s="22"/>
      <c r="L1374" s="22"/>
      <c r="M1374" s="100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  <c r="IT1374"/>
      <c r="IU1374"/>
      <c r="IV1374"/>
    </row>
    <row r="1375" spans="1:256" ht="12.75" customHeight="1">
      <c r="A1375" s="201">
        <v>519</v>
      </c>
      <c r="B1375" s="99" t="s">
        <v>559</v>
      </c>
      <c r="C1375" s="131" t="s">
        <v>780</v>
      </c>
      <c r="D1375" s="134">
        <v>2</v>
      </c>
      <c r="E1375" s="99"/>
      <c r="F1375" s="38"/>
      <c r="G1375" s="22"/>
      <c r="H1375" s="23"/>
      <c r="I1375" s="22"/>
      <c r="J1375" s="22"/>
      <c r="K1375" s="22"/>
      <c r="L1375" s="22"/>
      <c r="M1375" s="100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  <c r="IT1375"/>
      <c r="IU1375"/>
      <c r="IV1375"/>
    </row>
    <row r="1376" spans="1:256" ht="12.75" customHeight="1">
      <c r="A1376" s="201">
        <v>520</v>
      </c>
      <c r="B1376" s="99" t="s">
        <v>560</v>
      </c>
      <c r="C1376" s="131" t="s">
        <v>780</v>
      </c>
      <c r="D1376" s="120">
        <v>1</v>
      </c>
      <c r="E1376" s="99"/>
      <c r="F1376" s="38"/>
      <c r="G1376" s="22"/>
      <c r="H1376" s="23"/>
      <c r="I1376" s="22"/>
      <c r="J1376" s="22"/>
      <c r="K1376" s="22"/>
      <c r="L1376" s="22"/>
      <c r="M1376" s="100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  <c r="IT1376"/>
      <c r="IU1376"/>
      <c r="IV1376"/>
    </row>
    <row r="1377" spans="1:256" ht="12.75" customHeight="1">
      <c r="A1377" s="201">
        <v>521</v>
      </c>
      <c r="B1377" s="99" t="s">
        <v>561</v>
      </c>
      <c r="C1377" s="131" t="s">
        <v>780</v>
      </c>
      <c r="D1377" s="120">
        <v>200</v>
      </c>
      <c r="E1377" s="99"/>
      <c r="F1377" s="38"/>
      <c r="G1377" s="22"/>
      <c r="H1377" s="23"/>
      <c r="I1377" s="22"/>
      <c r="J1377" s="22"/>
      <c r="K1377" s="22"/>
      <c r="L1377" s="22"/>
      <c r="M1377" s="100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  <c r="IT1377"/>
      <c r="IU1377"/>
      <c r="IV1377"/>
    </row>
    <row r="1378" spans="1:256" ht="12.75" customHeight="1">
      <c r="A1378" s="201">
        <v>522</v>
      </c>
      <c r="B1378" s="99" t="s">
        <v>434</v>
      </c>
      <c r="C1378" s="38" t="s">
        <v>780</v>
      </c>
      <c r="D1378" s="120">
        <v>50</v>
      </c>
      <c r="E1378" s="99"/>
      <c r="F1378" s="38"/>
      <c r="G1378" s="22"/>
      <c r="H1378" s="23"/>
      <c r="I1378" s="22"/>
      <c r="J1378" s="22"/>
      <c r="K1378" s="22"/>
      <c r="L1378" s="22"/>
      <c r="M1378" s="100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  <c r="IT1378"/>
      <c r="IU1378"/>
      <c r="IV1378"/>
    </row>
    <row r="1379" spans="1:256" ht="12.75" customHeight="1">
      <c r="A1379" s="201">
        <v>523</v>
      </c>
      <c r="B1379" s="99" t="s">
        <v>436</v>
      </c>
      <c r="C1379" s="38" t="s">
        <v>737</v>
      </c>
      <c r="D1379" s="120">
        <v>25</v>
      </c>
      <c r="E1379" s="99"/>
      <c r="F1379" s="38"/>
      <c r="G1379" s="22"/>
      <c r="H1379" s="23"/>
      <c r="I1379" s="22"/>
      <c r="J1379" s="22"/>
      <c r="K1379" s="22"/>
      <c r="L1379" s="22"/>
      <c r="M1379" s="100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  <c r="IT1379"/>
      <c r="IU1379"/>
      <c r="IV1379"/>
    </row>
    <row r="1380" spans="1:256" ht="12.75" customHeight="1">
      <c r="A1380" s="201">
        <v>524</v>
      </c>
      <c r="B1380" s="99" t="s">
        <v>437</v>
      </c>
      <c r="C1380" s="38" t="s">
        <v>780</v>
      </c>
      <c r="D1380" s="120">
        <v>10</v>
      </c>
      <c r="E1380" s="99"/>
      <c r="F1380" s="38"/>
      <c r="G1380" s="22"/>
      <c r="H1380" s="23"/>
      <c r="I1380" s="22"/>
      <c r="J1380" s="22"/>
      <c r="K1380" s="22"/>
      <c r="L1380" s="22"/>
      <c r="M1380" s="10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  <c r="IT1380"/>
      <c r="IU1380"/>
      <c r="IV1380"/>
    </row>
    <row r="1381" spans="1:256" ht="12.75" customHeight="1">
      <c r="A1381" s="201">
        <v>525</v>
      </c>
      <c r="B1381" s="99" t="s">
        <v>438</v>
      </c>
      <c r="C1381" s="38" t="s">
        <v>780</v>
      </c>
      <c r="D1381" s="120">
        <v>15</v>
      </c>
      <c r="E1381" s="99"/>
      <c r="F1381" s="38"/>
      <c r="G1381" s="22"/>
      <c r="H1381" s="23"/>
      <c r="I1381" s="22"/>
      <c r="J1381" s="22"/>
      <c r="K1381" s="22"/>
      <c r="L1381" s="22"/>
      <c r="M1381" s="100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  <c r="IT1381"/>
      <c r="IU1381"/>
      <c r="IV1381"/>
    </row>
    <row r="1382" spans="1:256" ht="12.75" customHeight="1">
      <c r="A1382" s="201">
        <v>526</v>
      </c>
      <c r="B1382" s="99" t="s">
        <v>439</v>
      </c>
      <c r="C1382" s="38" t="s">
        <v>780</v>
      </c>
      <c r="D1382" s="120">
        <v>30</v>
      </c>
      <c r="E1382" s="99"/>
      <c r="F1382" s="38"/>
      <c r="G1382" s="22"/>
      <c r="H1382" s="23"/>
      <c r="I1382" s="22"/>
      <c r="J1382" s="22"/>
      <c r="K1382" s="22"/>
      <c r="L1382" s="22"/>
      <c r="M1382" s="100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  <c r="IT1382"/>
      <c r="IU1382"/>
      <c r="IV1382"/>
    </row>
    <row r="1383" spans="1:256" ht="12.75" customHeight="1">
      <c r="A1383" s="201">
        <v>527</v>
      </c>
      <c r="B1383" s="99" t="s">
        <v>686</v>
      </c>
      <c r="C1383" s="38" t="s">
        <v>780</v>
      </c>
      <c r="D1383" s="120">
        <v>50</v>
      </c>
      <c r="E1383" s="99"/>
      <c r="F1383" s="38"/>
      <c r="G1383" s="22"/>
      <c r="H1383" s="23"/>
      <c r="I1383" s="22"/>
      <c r="J1383" s="22"/>
      <c r="K1383" s="22"/>
      <c r="L1383" s="22"/>
      <c r="M1383" s="100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  <c r="GT1383"/>
      <c r="GU1383"/>
      <c r="GV1383"/>
      <c r="GW1383"/>
      <c r="GX1383"/>
      <c r="GY1383"/>
      <c r="GZ1383"/>
      <c r="HA1383"/>
      <c r="HB1383"/>
      <c r="HC1383"/>
      <c r="HD1383"/>
      <c r="HE1383"/>
      <c r="HF1383"/>
      <c r="HG1383"/>
      <c r="HH1383"/>
      <c r="HI1383"/>
      <c r="HJ1383"/>
      <c r="HK1383"/>
      <c r="HL1383"/>
      <c r="HM1383"/>
      <c r="HN1383"/>
      <c r="HO1383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  <c r="IC1383"/>
      <c r="ID1383"/>
      <c r="IE1383"/>
      <c r="IF1383"/>
      <c r="IG1383"/>
      <c r="IH1383"/>
      <c r="II1383"/>
      <c r="IJ1383"/>
      <c r="IK1383"/>
      <c r="IL1383"/>
      <c r="IM1383"/>
      <c r="IN1383"/>
      <c r="IO1383"/>
      <c r="IP1383"/>
      <c r="IQ1383"/>
      <c r="IR1383"/>
      <c r="IS1383"/>
      <c r="IT1383"/>
      <c r="IU1383"/>
      <c r="IV1383"/>
    </row>
    <row r="1384" spans="1:256" ht="12.75" customHeight="1">
      <c r="A1384" s="201">
        <v>528</v>
      </c>
      <c r="B1384" s="99" t="s">
        <v>435</v>
      </c>
      <c r="C1384" s="38" t="s">
        <v>780</v>
      </c>
      <c r="D1384" s="120">
        <v>350</v>
      </c>
      <c r="E1384" s="99"/>
      <c r="F1384" s="38"/>
      <c r="G1384" s="22"/>
      <c r="H1384" s="23"/>
      <c r="I1384" s="22"/>
      <c r="J1384" s="22"/>
      <c r="K1384" s="22"/>
      <c r="L1384" s="22"/>
      <c r="M1384" s="100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  <c r="IT1384"/>
      <c r="IU1384"/>
      <c r="IV1384"/>
    </row>
    <row r="1385" spans="1:256" ht="12.75" customHeight="1">
      <c r="A1385" s="201">
        <v>529</v>
      </c>
      <c r="B1385" s="99" t="s">
        <v>250</v>
      </c>
      <c r="C1385" s="131" t="s">
        <v>780</v>
      </c>
      <c r="D1385" s="120">
        <v>2</v>
      </c>
      <c r="E1385" s="99"/>
      <c r="F1385" s="38"/>
      <c r="G1385" s="22"/>
      <c r="H1385" s="23"/>
      <c r="I1385" s="22"/>
      <c r="J1385" s="22"/>
      <c r="K1385" s="22"/>
      <c r="L1385" s="22"/>
      <c r="M1385" s="100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  <c r="IT1385"/>
      <c r="IU1385"/>
      <c r="IV1385"/>
    </row>
    <row r="1386" spans="1:256" ht="12.75" customHeight="1">
      <c r="A1386" s="201">
        <v>530</v>
      </c>
      <c r="B1386" s="99" t="s">
        <v>251</v>
      </c>
      <c r="C1386" s="131" t="s">
        <v>780</v>
      </c>
      <c r="D1386" s="120">
        <v>1</v>
      </c>
      <c r="E1386" s="99"/>
      <c r="F1386" s="38"/>
      <c r="G1386" s="22"/>
      <c r="H1386" s="23"/>
      <c r="I1386" s="22"/>
      <c r="J1386" s="22"/>
      <c r="K1386" s="22"/>
      <c r="L1386" s="22"/>
      <c r="M1386" s="100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  <c r="IT1386"/>
      <c r="IU1386"/>
      <c r="IV1386"/>
    </row>
    <row r="1387" spans="1:256" ht="12.75" customHeight="1">
      <c r="A1387" s="201">
        <v>531</v>
      </c>
      <c r="B1387" s="19" t="s">
        <v>447</v>
      </c>
      <c r="C1387" s="20" t="s">
        <v>780</v>
      </c>
      <c r="D1387" s="21">
        <v>20</v>
      </c>
      <c r="E1387" s="20"/>
      <c r="F1387" s="20"/>
      <c r="G1387" s="22"/>
      <c r="H1387" s="23"/>
      <c r="I1387" s="22"/>
      <c r="J1387" s="22"/>
      <c r="K1387" s="22"/>
      <c r="L1387" s="22"/>
      <c r="M1387" s="100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  <c r="IT1387"/>
      <c r="IU1387"/>
      <c r="IV1387"/>
    </row>
    <row r="1388" spans="1:256" ht="12.75" customHeight="1">
      <c r="A1388" s="201">
        <v>532</v>
      </c>
      <c r="B1388" s="19" t="s">
        <v>448</v>
      </c>
      <c r="C1388" s="20" t="s">
        <v>780</v>
      </c>
      <c r="D1388" s="21">
        <v>100</v>
      </c>
      <c r="E1388" s="20"/>
      <c r="F1388" s="20"/>
      <c r="G1388" s="22"/>
      <c r="H1388" s="23"/>
      <c r="I1388" s="22"/>
      <c r="J1388" s="22"/>
      <c r="K1388" s="22"/>
      <c r="L1388" s="22"/>
      <c r="M1388" s="100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  <c r="IU1388"/>
      <c r="IV1388"/>
    </row>
    <row r="1389" spans="1:256" ht="12.75" customHeight="1">
      <c r="A1389" s="201">
        <v>533</v>
      </c>
      <c r="B1389" s="99" t="s">
        <v>567</v>
      </c>
      <c r="C1389" s="131" t="s">
        <v>780</v>
      </c>
      <c r="D1389" s="120">
        <v>10</v>
      </c>
      <c r="E1389" s="99"/>
      <c r="F1389" s="38"/>
      <c r="G1389" s="22"/>
      <c r="H1389" s="23"/>
      <c r="I1389" s="22"/>
      <c r="J1389" s="22"/>
      <c r="K1389" s="22"/>
      <c r="L1389" s="22"/>
      <c r="M1389" s="100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  <c r="FO1389"/>
      <c r="FP1389"/>
      <c r="FQ1389"/>
      <c r="FR1389"/>
      <c r="FS1389"/>
      <c r="FT1389"/>
      <c r="FU1389"/>
      <c r="FV1389"/>
      <c r="FW1389"/>
      <c r="FX1389"/>
      <c r="FY1389"/>
      <c r="FZ1389"/>
      <c r="GA1389"/>
      <c r="GB1389"/>
      <c r="GC1389"/>
      <c r="GD1389"/>
      <c r="GE1389"/>
      <c r="GF1389"/>
      <c r="GG1389"/>
      <c r="GH1389"/>
      <c r="GI1389"/>
      <c r="GJ1389"/>
      <c r="GK1389"/>
      <c r="GL1389"/>
      <c r="GM1389"/>
      <c r="GN1389"/>
      <c r="GO1389"/>
      <c r="GP1389"/>
      <c r="GQ1389"/>
      <c r="GR1389"/>
      <c r="GS1389"/>
      <c r="GT1389"/>
      <c r="GU1389"/>
      <c r="GV1389"/>
      <c r="GW1389"/>
      <c r="GX1389"/>
      <c r="GY1389"/>
      <c r="GZ1389"/>
      <c r="HA1389"/>
      <c r="HB1389"/>
      <c r="HC1389"/>
      <c r="HD1389"/>
      <c r="HE1389"/>
      <c r="HF1389"/>
      <c r="HG1389"/>
      <c r="HH1389"/>
      <c r="HI1389"/>
      <c r="HJ1389"/>
      <c r="HK1389"/>
      <c r="HL1389"/>
      <c r="HM1389"/>
      <c r="HN1389"/>
      <c r="HO1389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  <c r="IC1389"/>
      <c r="ID1389"/>
      <c r="IE1389"/>
      <c r="IF1389"/>
      <c r="IG1389"/>
      <c r="IH1389"/>
      <c r="II1389"/>
      <c r="IJ1389"/>
      <c r="IK1389"/>
      <c r="IL1389"/>
      <c r="IM1389"/>
      <c r="IN1389"/>
      <c r="IO1389"/>
      <c r="IP1389"/>
      <c r="IQ1389"/>
      <c r="IR1389"/>
      <c r="IS1389"/>
      <c r="IT1389"/>
      <c r="IU1389"/>
      <c r="IV1389"/>
    </row>
    <row r="1390" spans="1:256" ht="12.75" customHeight="1">
      <c r="A1390" s="201">
        <v>534</v>
      </c>
      <c r="B1390" s="99" t="s">
        <v>158</v>
      </c>
      <c r="C1390" s="131" t="s">
        <v>780</v>
      </c>
      <c r="D1390" s="120">
        <v>70</v>
      </c>
      <c r="E1390" s="99"/>
      <c r="F1390" s="38"/>
      <c r="G1390" s="22"/>
      <c r="H1390" s="23"/>
      <c r="I1390" s="22"/>
      <c r="J1390" s="22"/>
      <c r="K1390" s="22"/>
      <c r="L1390" s="22"/>
      <c r="M1390" s="10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  <c r="GT1390"/>
      <c r="GU1390"/>
      <c r="GV1390"/>
      <c r="GW1390"/>
      <c r="GX1390"/>
      <c r="GY1390"/>
      <c r="GZ1390"/>
      <c r="HA1390"/>
      <c r="HB1390"/>
      <c r="HC1390"/>
      <c r="HD1390"/>
      <c r="HE1390"/>
      <c r="HF1390"/>
      <c r="HG1390"/>
      <c r="HH1390"/>
      <c r="HI1390"/>
      <c r="HJ1390"/>
      <c r="HK1390"/>
      <c r="HL1390"/>
      <c r="HM1390"/>
      <c r="HN1390"/>
      <c r="HO1390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  <c r="IC1390"/>
      <c r="ID1390"/>
      <c r="IE1390"/>
      <c r="IF1390"/>
      <c r="IG1390"/>
      <c r="IH1390"/>
      <c r="II1390"/>
      <c r="IJ1390"/>
      <c r="IK1390"/>
      <c r="IL1390"/>
      <c r="IM1390"/>
      <c r="IN1390"/>
      <c r="IO1390"/>
      <c r="IP1390"/>
      <c r="IQ1390"/>
      <c r="IR1390"/>
      <c r="IS1390"/>
      <c r="IT1390"/>
      <c r="IU1390"/>
      <c r="IV1390"/>
    </row>
    <row r="1391" spans="1:256" ht="12.75" customHeight="1">
      <c r="A1391" s="201">
        <v>535</v>
      </c>
      <c r="B1391" s="99" t="s">
        <v>109</v>
      </c>
      <c r="C1391" s="131" t="s">
        <v>780</v>
      </c>
      <c r="D1391" s="120">
        <v>1</v>
      </c>
      <c r="E1391" s="99"/>
      <c r="F1391" s="38"/>
      <c r="G1391" s="22"/>
      <c r="H1391" s="23"/>
      <c r="I1391" s="22"/>
      <c r="J1391" s="22"/>
      <c r="K1391" s="22"/>
      <c r="L1391" s="22"/>
      <c r="M1391" s="100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  <c r="GT1391"/>
      <c r="GU1391"/>
      <c r="GV1391"/>
      <c r="GW1391"/>
      <c r="GX1391"/>
      <c r="GY1391"/>
      <c r="GZ1391"/>
      <c r="HA1391"/>
      <c r="HB1391"/>
      <c r="HC1391"/>
      <c r="HD1391"/>
      <c r="HE1391"/>
      <c r="HF1391"/>
      <c r="HG1391"/>
      <c r="HH1391"/>
      <c r="HI1391"/>
      <c r="HJ1391"/>
      <c r="HK1391"/>
      <c r="HL1391"/>
      <c r="HM1391"/>
      <c r="HN1391"/>
      <c r="HO1391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  <c r="IC1391"/>
      <c r="ID1391"/>
      <c r="IE1391"/>
      <c r="IF1391"/>
      <c r="IG1391"/>
      <c r="IH1391"/>
      <c r="II1391"/>
      <c r="IJ1391"/>
      <c r="IK1391"/>
      <c r="IL1391"/>
      <c r="IM1391"/>
      <c r="IN1391"/>
      <c r="IO1391"/>
      <c r="IP1391"/>
      <c r="IQ1391"/>
      <c r="IR1391"/>
      <c r="IS1391"/>
      <c r="IT1391"/>
      <c r="IU1391"/>
      <c r="IV1391"/>
    </row>
    <row r="1392" spans="1:256" ht="12.75" customHeight="1">
      <c r="A1392" s="201">
        <v>536</v>
      </c>
      <c r="B1392" s="99" t="s">
        <v>568</v>
      </c>
      <c r="C1392" s="131" t="s">
        <v>87</v>
      </c>
      <c r="D1392" s="120">
        <v>2</v>
      </c>
      <c r="E1392" s="99"/>
      <c r="F1392" s="38"/>
      <c r="G1392" s="22"/>
      <c r="H1392" s="23"/>
      <c r="I1392" s="22"/>
      <c r="J1392" s="22"/>
      <c r="K1392" s="22"/>
      <c r="L1392" s="22"/>
      <c r="M1392" s="100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  <c r="FO1392"/>
      <c r="FP1392"/>
      <c r="FQ1392"/>
      <c r="FR1392"/>
      <c r="FS1392"/>
      <c r="FT1392"/>
      <c r="FU1392"/>
      <c r="FV1392"/>
      <c r="FW1392"/>
      <c r="FX1392"/>
      <c r="FY1392"/>
      <c r="FZ1392"/>
      <c r="GA1392"/>
      <c r="GB1392"/>
      <c r="GC1392"/>
      <c r="GD1392"/>
      <c r="GE1392"/>
      <c r="GF1392"/>
      <c r="GG1392"/>
      <c r="GH1392"/>
      <c r="GI1392"/>
      <c r="GJ1392"/>
      <c r="GK1392"/>
      <c r="GL1392"/>
      <c r="GM1392"/>
      <c r="GN1392"/>
      <c r="GO1392"/>
      <c r="GP1392"/>
      <c r="GQ1392"/>
      <c r="GR1392"/>
      <c r="GS1392"/>
      <c r="GT1392"/>
      <c r="GU1392"/>
      <c r="GV1392"/>
      <c r="GW1392"/>
      <c r="GX1392"/>
      <c r="GY1392"/>
      <c r="GZ1392"/>
      <c r="HA1392"/>
      <c r="HB1392"/>
      <c r="HC1392"/>
      <c r="HD1392"/>
      <c r="HE1392"/>
      <c r="HF1392"/>
      <c r="HG1392"/>
      <c r="HH1392"/>
      <c r="HI1392"/>
      <c r="HJ1392"/>
      <c r="HK1392"/>
      <c r="HL1392"/>
      <c r="HM1392"/>
      <c r="HN1392"/>
      <c r="HO1392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  <c r="IC1392"/>
      <c r="ID1392"/>
      <c r="IE1392"/>
      <c r="IF1392"/>
      <c r="IG1392"/>
      <c r="IH1392"/>
      <c r="II1392"/>
      <c r="IJ1392"/>
      <c r="IK1392"/>
      <c r="IL1392"/>
      <c r="IM1392"/>
      <c r="IN1392"/>
      <c r="IO1392"/>
      <c r="IP1392"/>
      <c r="IQ1392"/>
      <c r="IR1392"/>
      <c r="IS1392"/>
      <c r="IT1392"/>
      <c r="IU1392"/>
      <c r="IV1392"/>
    </row>
    <row r="1393" spans="1:256" ht="12.75" customHeight="1">
      <c r="A1393" s="201">
        <v>537</v>
      </c>
      <c r="B1393" s="99" t="s">
        <v>184</v>
      </c>
      <c r="C1393" s="131" t="s">
        <v>780</v>
      </c>
      <c r="D1393" s="120">
        <v>1</v>
      </c>
      <c r="E1393" s="99"/>
      <c r="F1393" s="38"/>
      <c r="G1393" s="22"/>
      <c r="H1393" s="23"/>
      <c r="I1393" s="22"/>
      <c r="J1393" s="22"/>
      <c r="K1393" s="22"/>
      <c r="L1393" s="22"/>
      <c r="M1393" s="100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  <c r="GT1393"/>
      <c r="GU1393"/>
      <c r="GV1393"/>
      <c r="GW1393"/>
      <c r="GX1393"/>
      <c r="GY1393"/>
      <c r="GZ1393"/>
      <c r="HA1393"/>
      <c r="HB1393"/>
      <c r="HC1393"/>
      <c r="HD1393"/>
      <c r="HE1393"/>
      <c r="HF1393"/>
      <c r="HG1393"/>
      <c r="HH1393"/>
      <c r="HI1393"/>
      <c r="HJ1393"/>
      <c r="HK1393"/>
      <c r="HL1393"/>
      <c r="HM1393"/>
      <c r="HN1393"/>
      <c r="HO1393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  <c r="IC1393"/>
      <c r="ID1393"/>
      <c r="IE1393"/>
      <c r="IF1393"/>
      <c r="IG1393"/>
      <c r="IH1393"/>
      <c r="II1393"/>
      <c r="IJ1393"/>
      <c r="IK1393"/>
      <c r="IL1393"/>
      <c r="IM1393"/>
      <c r="IN1393"/>
      <c r="IO1393"/>
      <c r="IP1393"/>
      <c r="IQ1393"/>
      <c r="IR1393"/>
      <c r="IS1393"/>
      <c r="IT1393"/>
      <c r="IU1393"/>
      <c r="IV1393"/>
    </row>
    <row r="1394" spans="1:256" ht="12.75" customHeight="1">
      <c r="A1394" s="201">
        <v>538</v>
      </c>
      <c r="B1394" s="99" t="s">
        <v>569</v>
      </c>
      <c r="C1394" s="38" t="s">
        <v>780</v>
      </c>
      <c r="D1394" s="120">
        <v>70</v>
      </c>
      <c r="E1394" s="99"/>
      <c r="F1394" s="38"/>
      <c r="G1394" s="22"/>
      <c r="H1394" s="23"/>
      <c r="I1394" s="22"/>
      <c r="J1394" s="22"/>
      <c r="K1394" s="22"/>
      <c r="L1394" s="22"/>
      <c r="M1394" s="100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  <c r="GT1394"/>
      <c r="GU1394"/>
      <c r="GV1394"/>
      <c r="GW1394"/>
      <c r="GX1394"/>
      <c r="GY1394"/>
      <c r="GZ1394"/>
      <c r="HA1394"/>
      <c r="HB1394"/>
      <c r="HC1394"/>
      <c r="HD1394"/>
      <c r="HE1394"/>
      <c r="HF1394"/>
      <c r="HG1394"/>
      <c r="HH1394"/>
      <c r="HI1394"/>
      <c r="HJ1394"/>
      <c r="HK1394"/>
      <c r="HL1394"/>
      <c r="HM1394"/>
      <c r="HN1394"/>
      <c r="HO1394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  <c r="IC1394"/>
      <c r="ID1394"/>
      <c r="IE1394"/>
      <c r="IF1394"/>
      <c r="IG1394"/>
      <c r="IH1394"/>
      <c r="II1394"/>
      <c r="IJ1394"/>
      <c r="IK1394"/>
      <c r="IL1394"/>
      <c r="IM1394"/>
      <c r="IN1394"/>
      <c r="IO1394"/>
      <c r="IP1394"/>
      <c r="IQ1394"/>
      <c r="IR1394"/>
      <c r="IS1394"/>
      <c r="IT1394"/>
      <c r="IU1394"/>
      <c r="IV1394"/>
    </row>
    <row r="1395" spans="1:256" ht="12.75" customHeight="1">
      <c r="A1395" s="201">
        <v>539</v>
      </c>
      <c r="B1395" s="99" t="s">
        <v>570</v>
      </c>
      <c r="C1395" s="38" t="s">
        <v>780</v>
      </c>
      <c r="D1395" s="120">
        <v>70</v>
      </c>
      <c r="E1395" s="99"/>
      <c r="F1395" s="38"/>
      <c r="G1395" s="22"/>
      <c r="H1395" s="23"/>
      <c r="I1395" s="22"/>
      <c r="J1395" s="22"/>
      <c r="K1395" s="22"/>
      <c r="L1395" s="22"/>
      <c r="M1395" s="100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  <c r="GT1395"/>
      <c r="GU1395"/>
      <c r="GV1395"/>
      <c r="GW1395"/>
      <c r="GX1395"/>
      <c r="GY1395"/>
      <c r="GZ1395"/>
      <c r="HA1395"/>
      <c r="HB1395"/>
      <c r="HC1395"/>
      <c r="HD1395"/>
      <c r="HE1395"/>
      <c r="HF1395"/>
      <c r="HG1395"/>
      <c r="HH1395"/>
      <c r="HI1395"/>
      <c r="HJ1395"/>
      <c r="HK1395"/>
      <c r="HL1395"/>
      <c r="HM1395"/>
      <c r="HN1395"/>
      <c r="HO1395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  <c r="IC1395"/>
      <c r="ID1395"/>
      <c r="IE1395"/>
      <c r="IF1395"/>
      <c r="IG1395"/>
      <c r="IH1395"/>
      <c r="II1395"/>
      <c r="IJ1395"/>
      <c r="IK1395"/>
      <c r="IL1395"/>
      <c r="IM1395"/>
      <c r="IN1395"/>
      <c r="IO1395"/>
      <c r="IP1395"/>
      <c r="IQ1395"/>
      <c r="IR1395"/>
      <c r="IS1395"/>
      <c r="IT1395"/>
      <c r="IU1395"/>
      <c r="IV1395"/>
    </row>
    <row r="1396" spans="1:256" ht="12.75" customHeight="1">
      <c r="A1396" s="201">
        <v>540</v>
      </c>
      <c r="B1396" s="99" t="s">
        <v>482</v>
      </c>
      <c r="C1396" s="131" t="s">
        <v>780</v>
      </c>
      <c r="D1396" s="134">
        <v>2</v>
      </c>
      <c r="E1396" s="99"/>
      <c r="F1396" s="38"/>
      <c r="G1396" s="22"/>
      <c r="H1396" s="23"/>
      <c r="I1396" s="22"/>
      <c r="J1396" s="22"/>
      <c r="K1396" s="22"/>
      <c r="L1396" s="22"/>
      <c r="M1396" s="100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  <c r="FO1396"/>
      <c r="FP1396"/>
      <c r="FQ1396"/>
      <c r="FR1396"/>
      <c r="FS1396"/>
      <c r="FT1396"/>
      <c r="FU1396"/>
      <c r="FV1396"/>
      <c r="FW1396"/>
      <c r="FX1396"/>
      <c r="FY1396"/>
      <c r="FZ1396"/>
      <c r="GA1396"/>
      <c r="GB1396"/>
      <c r="GC1396"/>
      <c r="GD1396"/>
      <c r="GE1396"/>
      <c r="GF1396"/>
      <c r="GG1396"/>
      <c r="GH1396"/>
      <c r="GI1396"/>
      <c r="GJ1396"/>
      <c r="GK1396"/>
      <c r="GL1396"/>
      <c r="GM1396"/>
      <c r="GN1396"/>
      <c r="GO1396"/>
      <c r="GP1396"/>
      <c r="GQ1396"/>
      <c r="GR1396"/>
      <c r="GS1396"/>
      <c r="GT1396"/>
      <c r="GU1396"/>
      <c r="GV1396"/>
      <c r="GW1396"/>
      <c r="GX1396"/>
      <c r="GY1396"/>
      <c r="GZ1396"/>
      <c r="HA1396"/>
      <c r="HB1396"/>
      <c r="HC1396"/>
      <c r="HD1396"/>
      <c r="HE1396"/>
      <c r="HF1396"/>
      <c r="HG1396"/>
      <c r="HH1396"/>
      <c r="HI1396"/>
      <c r="HJ1396"/>
      <c r="HK1396"/>
      <c r="HL1396"/>
      <c r="HM1396"/>
      <c r="HN1396"/>
      <c r="HO139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  <c r="IC1396"/>
      <c r="ID1396"/>
      <c r="IE1396"/>
      <c r="IF1396"/>
      <c r="IG1396"/>
      <c r="IH1396"/>
      <c r="II1396"/>
      <c r="IJ1396"/>
      <c r="IK1396"/>
      <c r="IL1396"/>
      <c r="IM1396"/>
      <c r="IN1396"/>
      <c r="IO1396"/>
      <c r="IP1396"/>
      <c r="IQ1396"/>
      <c r="IR1396"/>
      <c r="IS1396"/>
      <c r="IT1396"/>
      <c r="IU1396"/>
      <c r="IV1396"/>
    </row>
    <row r="1397" spans="1:256" ht="12.75" customHeight="1">
      <c r="A1397" s="201">
        <v>541</v>
      </c>
      <c r="B1397" s="99" t="s">
        <v>574</v>
      </c>
      <c r="C1397" s="131" t="s">
        <v>780</v>
      </c>
      <c r="D1397" s="120">
        <v>2</v>
      </c>
      <c r="E1397" s="99"/>
      <c r="F1397" s="38"/>
      <c r="G1397" s="22"/>
      <c r="H1397" s="23"/>
      <c r="I1397" s="22"/>
      <c r="J1397" s="22"/>
      <c r="K1397" s="22"/>
      <c r="L1397" s="22"/>
      <c r="M1397" s="100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  <c r="FO1397"/>
      <c r="FP1397"/>
      <c r="FQ1397"/>
      <c r="FR1397"/>
      <c r="FS1397"/>
      <c r="FT1397"/>
      <c r="FU1397"/>
      <c r="FV1397"/>
      <c r="FW1397"/>
      <c r="FX1397"/>
      <c r="FY1397"/>
      <c r="FZ1397"/>
      <c r="GA1397"/>
      <c r="GB1397"/>
      <c r="GC1397"/>
      <c r="GD1397"/>
      <c r="GE1397"/>
      <c r="GF1397"/>
      <c r="GG1397"/>
      <c r="GH1397"/>
      <c r="GI1397"/>
      <c r="GJ1397"/>
      <c r="GK1397"/>
      <c r="GL1397"/>
      <c r="GM1397"/>
      <c r="GN1397"/>
      <c r="GO1397"/>
      <c r="GP1397"/>
      <c r="GQ1397"/>
      <c r="GR1397"/>
      <c r="GS1397"/>
      <c r="GT1397"/>
      <c r="GU1397"/>
      <c r="GV1397"/>
      <c r="GW1397"/>
      <c r="GX1397"/>
      <c r="GY1397"/>
      <c r="GZ1397"/>
      <c r="HA1397"/>
      <c r="HB1397"/>
      <c r="HC1397"/>
      <c r="HD1397"/>
      <c r="HE1397"/>
      <c r="HF1397"/>
      <c r="HG1397"/>
      <c r="HH1397"/>
      <c r="HI1397"/>
      <c r="HJ1397"/>
      <c r="HK1397"/>
      <c r="HL1397"/>
      <c r="HM1397"/>
      <c r="HN1397"/>
      <c r="HO1397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  <c r="IC1397"/>
      <c r="ID1397"/>
      <c r="IE1397"/>
      <c r="IF1397"/>
      <c r="IG1397"/>
      <c r="IH1397"/>
      <c r="II1397"/>
      <c r="IJ1397"/>
      <c r="IK1397"/>
      <c r="IL1397"/>
      <c r="IM1397"/>
      <c r="IN1397"/>
      <c r="IO1397"/>
      <c r="IP1397"/>
      <c r="IQ1397"/>
      <c r="IR1397"/>
      <c r="IS1397"/>
      <c r="IT1397"/>
      <c r="IU1397"/>
      <c r="IV1397"/>
    </row>
    <row r="1398" spans="1:256" ht="12.75" customHeight="1">
      <c r="A1398" s="201">
        <v>542</v>
      </c>
      <c r="B1398" s="99" t="s">
        <v>544</v>
      </c>
      <c r="C1398" s="38" t="s">
        <v>780</v>
      </c>
      <c r="D1398" s="120">
        <v>2</v>
      </c>
      <c r="E1398" s="99"/>
      <c r="F1398" s="38"/>
      <c r="G1398" s="22"/>
      <c r="H1398" s="23"/>
      <c r="I1398" s="22"/>
      <c r="J1398" s="22"/>
      <c r="K1398" s="22"/>
      <c r="L1398" s="22"/>
      <c r="M1398" s="100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  <c r="IT1398"/>
      <c r="IU1398"/>
      <c r="IV1398"/>
    </row>
    <row r="1399" spans="1:256" ht="12.75" customHeight="1">
      <c r="A1399" s="201">
        <v>543</v>
      </c>
      <c r="B1399" s="99" t="s">
        <v>545</v>
      </c>
      <c r="C1399" s="38" t="s">
        <v>780</v>
      </c>
      <c r="D1399" s="120">
        <v>2</v>
      </c>
      <c r="E1399" s="99"/>
      <c r="F1399" s="38"/>
      <c r="G1399" s="22"/>
      <c r="H1399" s="23"/>
      <c r="I1399" s="22"/>
      <c r="J1399" s="22"/>
      <c r="K1399" s="22"/>
      <c r="L1399" s="22"/>
      <c r="M1399" s="100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  <c r="GT1399"/>
      <c r="GU1399"/>
      <c r="GV1399"/>
      <c r="GW1399"/>
      <c r="GX1399"/>
      <c r="GY1399"/>
      <c r="GZ1399"/>
      <c r="HA1399"/>
      <c r="HB1399"/>
      <c r="HC1399"/>
      <c r="HD1399"/>
      <c r="HE1399"/>
      <c r="HF1399"/>
      <c r="HG1399"/>
      <c r="HH1399"/>
      <c r="HI1399"/>
      <c r="HJ1399"/>
      <c r="HK1399"/>
      <c r="HL1399"/>
      <c r="HM1399"/>
      <c r="HN1399"/>
      <c r="HO1399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  <c r="IC1399"/>
      <c r="ID1399"/>
      <c r="IE1399"/>
      <c r="IF1399"/>
      <c r="IG1399"/>
      <c r="IH1399"/>
      <c r="II1399"/>
      <c r="IJ1399"/>
      <c r="IK1399"/>
      <c r="IL1399"/>
      <c r="IM1399"/>
      <c r="IN1399"/>
      <c r="IO1399"/>
      <c r="IP1399"/>
      <c r="IQ1399"/>
      <c r="IR1399"/>
      <c r="IS1399"/>
      <c r="IT1399"/>
      <c r="IU1399"/>
      <c r="IV1399"/>
    </row>
    <row r="1400" spans="1:256" ht="12.75" customHeight="1">
      <c r="A1400" s="201">
        <v>544</v>
      </c>
      <c r="B1400" s="99" t="s">
        <v>280</v>
      </c>
      <c r="C1400" s="131" t="s">
        <v>780</v>
      </c>
      <c r="D1400" s="120">
        <v>10</v>
      </c>
      <c r="E1400" s="99"/>
      <c r="F1400" s="38"/>
      <c r="G1400" s="22"/>
      <c r="H1400" s="23"/>
      <c r="I1400" s="22"/>
      <c r="J1400" s="22"/>
      <c r="K1400" s="22"/>
      <c r="L1400" s="22"/>
      <c r="M1400" s="1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  <c r="GT1400"/>
      <c r="GU1400"/>
      <c r="GV1400"/>
      <c r="GW1400"/>
      <c r="GX1400"/>
      <c r="GY1400"/>
      <c r="GZ1400"/>
      <c r="HA1400"/>
      <c r="HB1400"/>
      <c r="HC1400"/>
      <c r="HD1400"/>
      <c r="HE1400"/>
      <c r="HF1400"/>
      <c r="HG1400"/>
      <c r="HH1400"/>
      <c r="HI1400"/>
      <c r="HJ1400"/>
      <c r="HK1400"/>
      <c r="HL1400"/>
      <c r="HM1400"/>
      <c r="HN1400"/>
      <c r="HO1400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  <c r="IC1400"/>
      <c r="ID1400"/>
      <c r="IE1400"/>
      <c r="IF1400"/>
      <c r="IG1400"/>
      <c r="IH1400"/>
      <c r="II1400"/>
      <c r="IJ1400"/>
      <c r="IK1400"/>
      <c r="IL1400"/>
      <c r="IM1400"/>
      <c r="IN1400"/>
      <c r="IO1400"/>
      <c r="IP1400"/>
      <c r="IQ1400"/>
      <c r="IR1400"/>
      <c r="IS1400"/>
      <c r="IT1400"/>
      <c r="IU1400"/>
      <c r="IV1400"/>
    </row>
    <row r="1401" spans="1:256" ht="12.75" customHeight="1">
      <c r="A1401" s="201">
        <v>545</v>
      </c>
      <c r="B1401" s="99" t="s">
        <v>281</v>
      </c>
      <c r="C1401" s="131" t="s">
        <v>780</v>
      </c>
      <c r="D1401" s="120">
        <v>2</v>
      </c>
      <c r="E1401" s="99"/>
      <c r="F1401" s="38"/>
      <c r="G1401" s="22"/>
      <c r="H1401" s="23"/>
      <c r="I1401" s="22"/>
      <c r="J1401" s="22"/>
      <c r="K1401" s="22"/>
      <c r="L1401" s="22"/>
      <c r="M1401" s="100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  <c r="GT1401"/>
      <c r="GU1401"/>
      <c r="GV1401"/>
      <c r="GW1401"/>
      <c r="GX1401"/>
      <c r="GY1401"/>
      <c r="GZ1401"/>
      <c r="HA1401"/>
      <c r="HB1401"/>
      <c r="HC1401"/>
      <c r="HD1401"/>
      <c r="HE1401"/>
      <c r="HF1401"/>
      <c r="HG1401"/>
      <c r="HH1401"/>
      <c r="HI1401"/>
      <c r="HJ1401"/>
      <c r="HK1401"/>
      <c r="HL1401"/>
      <c r="HM1401"/>
      <c r="HN1401"/>
      <c r="HO1401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  <c r="IC1401"/>
      <c r="ID1401"/>
      <c r="IE1401"/>
      <c r="IF1401"/>
      <c r="IG1401"/>
      <c r="IH1401"/>
      <c r="II1401"/>
      <c r="IJ1401"/>
      <c r="IK1401"/>
      <c r="IL1401"/>
      <c r="IM1401"/>
      <c r="IN1401"/>
      <c r="IO1401"/>
      <c r="IP1401"/>
      <c r="IQ1401"/>
      <c r="IR1401"/>
      <c r="IS1401"/>
      <c r="IT1401"/>
      <c r="IU1401"/>
      <c r="IV1401"/>
    </row>
    <row r="1402" spans="1:256" ht="12.75" customHeight="1">
      <c r="A1402" s="201">
        <v>546</v>
      </c>
      <c r="B1402" s="99" t="s">
        <v>575</v>
      </c>
      <c r="C1402" s="131" t="s">
        <v>780</v>
      </c>
      <c r="D1402" s="120">
        <v>90</v>
      </c>
      <c r="E1402" s="99"/>
      <c r="F1402" s="38"/>
      <c r="G1402" s="22"/>
      <c r="H1402" s="23"/>
      <c r="I1402" s="22"/>
      <c r="J1402" s="22"/>
      <c r="K1402" s="22"/>
      <c r="L1402" s="22"/>
      <c r="M1402" s="100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  <c r="EL1402"/>
      <c r="EM1402"/>
      <c r="EN1402"/>
      <c r="EO1402"/>
      <c r="EP1402"/>
      <c r="EQ1402"/>
      <c r="ER1402"/>
      <c r="ES1402"/>
      <c r="ET1402"/>
      <c r="EU1402"/>
      <c r="EV1402"/>
      <c r="EW1402"/>
      <c r="EX1402"/>
      <c r="EY1402"/>
      <c r="EZ1402"/>
      <c r="FA1402"/>
      <c r="FB1402"/>
      <c r="FC1402"/>
      <c r="FD1402"/>
      <c r="FE1402"/>
      <c r="FF1402"/>
      <c r="FG1402"/>
      <c r="FH1402"/>
      <c r="FI1402"/>
      <c r="FJ1402"/>
      <c r="FK1402"/>
      <c r="FL1402"/>
      <c r="FM1402"/>
      <c r="FN1402"/>
      <c r="FO1402"/>
      <c r="FP1402"/>
      <c r="FQ1402"/>
      <c r="FR1402"/>
      <c r="FS1402"/>
      <c r="FT1402"/>
      <c r="FU1402"/>
      <c r="FV1402"/>
      <c r="FW1402"/>
      <c r="FX1402"/>
      <c r="FY1402"/>
      <c r="FZ1402"/>
      <c r="GA1402"/>
      <c r="GB1402"/>
      <c r="GC1402"/>
      <c r="GD1402"/>
      <c r="GE1402"/>
      <c r="GF1402"/>
      <c r="GG1402"/>
      <c r="GH1402"/>
      <c r="GI1402"/>
      <c r="GJ1402"/>
      <c r="GK1402"/>
      <c r="GL1402"/>
      <c r="GM1402"/>
      <c r="GN1402"/>
      <c r="GO1402"/>
      <c r="GP1402"/>
      <c r="GQ1402"/>
      <c r="GR1402"/>
      <c r="GS1402"/>
      <c r="GT1402"/>
      <c r="GU1402"/>
      <c r="GV1402"/>
      <c r="GW1402"/>
      <c r="GX1402"/>
      <c r="GY1402"/>
      <c r="GZ1402"/>
      <c r="HA1402"/>
      <c r="HB1402"/>
      <c r="HC1402"/>
      <c r="HD1402"/>
      <c r="HE1402"/>
      <c r="HF1402"/>
      <c r="HG1402"/>
      <c r="HH1402"/>
      <c r="HI1402"/>
      <c r="HJ1402"/>
      <c r="HK1402"/>
      <c r="HL1402"/>
      <c r="HM1402"/>
      <c r="HN1402"/>
      <c r="HO1402"/>
      <c r="HP1402"/>
      <c r="HQ1402"/>
      <c r="HR1402"/>
      <c r="HS1402"/>
      <c r="HT1402"/>
      <c r="HU1402"/>
      <c r="HV1402"/>
      <c r="HW1402"/>
      <c r="HX1402"/>
      <c r="HY1402"/>
      <c r="HZ1402"/>
      <c r="IA1402"/>
      <c r="IB1402"/>
      <c r="IC1402"/>
      <c r="ID1402"/>
      <c r="IE1402"/>
      <c r="IF1402"/>
      <c r="IG1402"/>
      <c r="IH1402"/>
      <c r="II1402"/>
      <c r="IJ1402"/>
      <c r="IK1402"/>
      <c r="IL1402"/>
      <c r="IM1402"/>
      <c r="IN1402"/>
      <c r="IO1402"/>
      <c r="IP1402"/>
      <c r="IQ1402"/>
      <c r="IR1402"/>
      <c r="IS1402"/>
      <c r="IT1402"/>
      <c r="IU1402"/>
      <c r="IV1402"/>
    </row>
    <row r="1403" spans="1:256" ht="12.75" customHeight="1">
      <c r="A1403" s="201">
        <v>547</v>
      </c>
      <c r="B1403" s="99" t="s">
        <v>148</v>
      </c>
      <c r="C1403" s="131" t="s">
        <v>780</v>
      </c>
      <c r="D1403" s="120">
        <v>1</v>
      </c>
      <c r="E1403" s="99"/>
      <c r="F1403" s="38"/>
      <c r="G1403" s="22"/>
      <c r="H1403" s="23"/>
      <c r="I1403" s="22"/>
      <c r="J1403" s="22"/>
      <c r="K1403" s="22"/>
      <c r="L1403" s="22"/>
      <c r="M1403" s="100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O1403"/>
      <c r="EP1403"/>
      <c r="EQ1403"/>
      <c r="ER1403"/>
      <c r="ES1403"/>
      <c r="ET1403"/>
      <c r="EU1403"/>
      <c r="EV1403"/>
      <c r="EW1403"/>
      <c r="EX1403"/>
      <c r="EY1403"/>
      <c r="EZ1403"/>
      <c r="FA1403"/>
      <c r="FB1403"/>
      <c r="FC1403"/>
      <c r="FD1403"/>
      <c r="FE1403"/>
      <c r="FF1403"/>
      <c r="FG1403"/>
      <c r="FH1403"/>
      <c r="FI1403"/>
      <c r="FJ1403"/>
      <c r="FK1403"/>
      <c r="FL1403"/>
      <c r="FM1403"/>
      <c r="FN1403"/>
      <c r="FO1403"/>
      <c r="FP1403"/>
      <c r="FQ1403"/>
      <c r="FR1403"/>
      <c r="FS1403"/>
      <c r="FT1403"/>
      <c r="FU1403"/>
      <c r="FV1403"/>
      <c r="FW1403"/>
      <c r="FX1403"/>
      <c r="FY1403"/>
      <c r="FZ1403"/>
      <c r="GA1403"/>
      <c r="GB1403"/>
      <c r="GC1403"/>
      <c r="GD1403"/>
      <c r="GE1403"/>
      <c r="GF1403"/>
      <c r="GG1403"/>
      <c r="GH1403"/>
      <c r="GI1403"/>
      <c r="GJ1403"/>
      <c r="GK1403"/>
      <c r="GL1403"/>
      <c r="GM1403"/>
      <c r="GN1403"/>
      <c r="GO1403"/>
      <c r="GP1403"/>
      <c r="GQ1403"/>
      <c r="GR1403"/>
      <c r="GS1403"/>
      <c r="GT1403"/>
      <c r="GU1403"/>
      <c r="GV1403"/>
      <c r="GW1403"/>
      <c r="GX1403"/>
      <c r="GY1403"/>
      <c r="GZ1403"/>
      <c r="HA1403"/>
      <c r="HB1403"/>
      <c r="HC1403"/>
      <c r="HD1403"/>
      <c r="HE1403"/>
      <c r="HF1403"/>
      <c r="HG1403"/>
      <c r="HH1403"/>
      <c r="HI1403"/>
      <c r="HJ1403"/>
      <c r="HK1403"/>
      <c r="HL1403"/>
      <c r="HM1403"/>
      <c r="HN1403"/>
      <c r="HO1403"/>
      <c r="HP1403"/>
      <c r="HQ1403"/>
      <c r="HR1403"/>
      <c r="HS1403"/>
      <c r="HT1403"/>
      <c r="HU1403"/>
      <c r="HV1403"/>
      <c r="HW1403"/>
      <c r="HX1403"/>
      <c r="HY1403"/>
      <c r="HZ1403"/>
      <c r="IA1403"/>
      <c r="IB1403"/>
      <c r="IC1403"/>
      <c r="ID1403"/>
      <c r="IE1403"/>
      <c r="IF1403"/>
      <c r="IG1403"/>
      <c r="IH1403"/>
      <c r="II1403"/>
      <c r="IJ1403"/>
      <c r="IK1403"/>
      <c r="IL1403"/>
      <c r="IM1403"/>
      <c r="IN1403"/>
      <c r="IO1403"/>
      <c r="IP1403"/>
      <c r="IQ1403"/>
      <c r="IR1403"/>
      <c r="IS1403"/>
      <c r="IT1403"/>
      <c r="IU1403"/>
      <c r="IV1403"/>
    </row>
    <row r="1404" spans="1:256" ht="12.75" customHeight="1">
      <c r="A1404" s="201">
        <v>548</v>
      </c>
      <c r="B1404" s="137" t="s">
        <v>527</v>
      </c>
      <c r="C1404" s="135" t="s">
        <v>780</v>
      </c>
      <c r="D1404" s="136">
        <v>3</v>
      </c>
      <c r="E1404" s="137"/>
      <c r="F1404" s="138"/>
      <c r="G1404" s="39"/>
      <c r="H1404" s="139"/>
      <c r="I1404" s="22"/>
      <c r="J1404" s="22"/>
      <c r="K1404" s="22"/>
      <c r="L1404" s="22"/>
      <c r="M1404" s="100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O1404"/>
      <c r="EP1404"/>
      <c r="EQ1404"/>
      <c r="ER1404"/>
      <c r="ES1404"/>
      <c r="ET1404"/>
      <c r="EU1404"/>
      <c r="EV1404"/>
      <c r="EW1404"/>
      <c r="EX1404"/>
      <c r="EY1404"/>
      <c r="EZ1404"/>
      <c r="FA1404"/>
      <c r="FB1404"/>
      <c r="FC1404"/>
      <c r="FD1404"/>
      <c r="FE1404"/>
      <c r="FF1404"/>
      <c r="FG1404"/>
      <c r="FH1404"/>
      <c r="FI1404"/>
      <c r="FJ1404"/>
      <c r="FK1404"/>
      <c r="FL1404"/>
      <c r="FM1404"/>
      <c r="FN1404"/>
      <c r="FO1404"/>
      <c r="FP1404"/>
      <c r="FQ1404"/>
      <c r="FR1404"/>
      <c r="FS1404"/>
      <c r="FT1404"/>
      <c r="FU1404"/>
      <c r="FV1404"/>
      <c r="FW1404"/>
      <c r="FX1404"/>
      <c r="FY1404"/>
      <c r="FZ1404"/>
      <c r="GA1404"/>
      <c r="GB1404"/>
      <c r="GC1404"/>
      <c r="GD1404"/>
      <c r="GE1404"/>
      <c r="GF1404"/>
      <c r="GG1404"/>
      <c r="GH1404"/>
      <c r="GI1404"/>
      <c r="GJ1404"/>
      <c r="GK1404"/>
      <c r="GL1404"/>
      <c r="GM1404"/>
      <c r="GN1404"/>
      <c r="GO1404"/>
      <c r="GP1404"/>
      <c r="GQ1404"/>
      <c r="GR1404"/>
      <c r="GS1404"/>
      <c r="GT1404"/>
      <c r="GU1404"/>
      <c r="GV1404"/>
      <c r="GW1404"/>
      <c r="GX1404"/>
      <c r="GY1404"/>
      <c r="GZ1404"/>
      <c r="HA1404"/>
      <c r="HB1404"/>
      <c r="HC1404"/>
      <c r="HD1404"/>
      <c r="HE1404"/>
      <c r="HF1404"/>
      <c r="HG1404"/>
      <c r="HH1404"/>
      <c r="HI1404"/>
      <c r="HJ1404"/>
      <c r="HK1404"/>
      <c r="HL1404"/>
      <c r="HM1404"/>
      <c r="HN1404"/>
      <c r="HO1404"/>
      <c r="HP1404"/>
      <c r="HQ1404"/>
      <c r="HR1404"/>
      <c r="HS1404"/>
      <c r="HT1404"/>
      <c r="HU1404"/>
      <c r="HV1404"/>
      <c r="HW1404"/>
      <c r="HX1404"/>
      <c r="HY1404"/>
      <c r="HZ1404"/>
      <c r="IA1404"/>
      <c r="IB1404"/>
      <c r="IC1404"/>
      <c r="ID1404"/>
      <c r="IE1404"/>
      <c r="IF1404"/>
      <c r="IG1404"/>
      <c r="IH1404"/>
      <c r="II1404"/>
      <c r="IJ1404"/>
      <c r="IK1404"/>
      <c r="IL1404"/>
      <c r="IM1404"/>
      <c r="IN1404"/>
      <c r="IO1404"/>
      <c r="IP1404"/>
      <c r="IQ1404"/>
      <c r="IR1404"/>
      <c r="IS1404"/>
      <c r="IT1404"/>
      <c r="IU1404"/>
      <c r="IV1404"/>
    </row>
    <row r="1405" spans="1:256" ht="12.75" customHeight="1">
      <c r="A1405" s="201">
        <v>549</v>
      </c>
      <c r="B1405" s="99" t="s">
        <v>528</v>
      </c>
      <c r="C1405" s="131" t="s">
        <v>780</v>
      </c>
      <c r="D1405" s="134">
        <v>30</v>
      </c>
      <c r="E1405" s="99"/>
      <c r="F1405" s="38"/>
      <c r="G1405" s="22"/>
      <c r="H1405" s="23"/>
      <c r="I1405" s="22"/>
      <c r="J1405" s="22"/>
      <c r="K1405" s="22"/>
      <c r="L1405" s="22"/>
      <c r="M1405" s="100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O1405"/>
      <c r="EP1405"/>
      <c r="EQ1405"/>
      <c r="ER1405"/>
      <c r="ES1405"/>
      <c r="ET1405"/>
      <c r="EU1405"/>
      <c r="EV1405"/>
      <c r="EW1405"/>
      <c r="EX1405"/>
      <c r="EY1405"/>
      <c r="EZ1405"/>
      <c r="FA1405"/>
      <c r="FB1405"/>
      <c r="FC1405"/>
      <c r="FD1405"/>
      <c r="FE1405"/>
      <c r="FF1405"/>
      <c r="FG1405"/>
      <c r="FH1405"/>
      <c r="FI1405"/>
      <c r="FJ1405"/>
      <c r="FK1405"/>
      <c r="FL1405"/>
      <c r="FM1405"/>
      <c r="FN1405"/>
      <c r="FO1405"/>
      <c r="FP1405"/>
      <c r="FQ1405"/>
      <c r="FR1405"/>
      <c r="FS1405"/>
      <c r="FT1405"/>
      <c r="FU1405"/>
      <c r="FV1405"/>
      <c r="FW1405"/>
      <c r="FX1405"/>
      <c r="FY1405"/>
      <c r="FZ1405"/>
      <c r="GA1405"/>
      <c r="GB1405"/>
      <c r="GC1405"/>
      <c r="GD1405"/>
      <c r="GE1405"/>
      <c r="GF1405"/>
      <c r="GG1405"/>
      <c r="GH1405"/>
      <c r="GI1405"/>
      <c r="GJ1405"/>
      <c r="GK1405"/>
      <c r="GL1405"/>
      <c r="GM1405"/>
      <c r="GN1405"/>
      <c r="GO1405"/>
      <c r="GP1405"/>
      <c r="GQ1405"/>
      <c r="GR1405"/>
      <c r="GS1405"/>
      <c r="GT1405"/>
      <c r="GU1405"/>
      <c r="GV1405"/>
      <c r="GW1405"/>
      <c r="GX1405"/>
      <c r="GY1405"/>
      <c r="GZ1405"/>
      <c r="HA1405"/>
      <c r="HB1405"/>
      <c r="HC1405"/>
      <c r="HD1405"/>
      <c r="HE1405"/>
      <c r="HF1405"/>
      <c r="HG1405"/>
      <c r="HH1405"/>
      <c r="HI1405"/>
      <c r="HJ1405"/>
      <c r="HK1405"/>
      <c r="HL1405"/>
      <c r="HM1405"/>
      <c r="HN1405"/>
      <c r="HO1405"/>
      <c r="HP1405"/>
      <c r="HQ1405"/>
      <c r="HR1405"/>
      <c r="HS1405"/>
      <c r="HT1405"/>
      <c r="HU1405"/>
      <c r="HV1405"/>
      <c r="HW1405"/>
      <c r="HX1405"/>
      <c r="HY1405"/>
      <c r="HZ1405"/>
      <c r="IA1405"/>
      <c r="IB1405"/>
      <c r="IC1405"/>
      <c r="ID1405"/>
      <c r="IE1405"/>
      <c r="IF1405"/>
      <c r="IG1405"/>
      <c r="IH1405"/>
      <c r="II1405"/>
      <c r="IJ1405"/>
      <c r="IK1405"/>
      <c r="IL1405"/>
      <c r="IM1405"/>
      <c r="IN1405"/>
      <c r="IO1405"/>
      <c r="IP1405"/>
      <c r="IQ1405"/>
      <c r="IR1405"/>
      <c r="IS1405"/>
      <c r="IT1405"/>
      <c r="IU1405"/>
      <c r="IV1405"/>
    </row>
    <row r="1406" spans="1:256" ht="12.75" customHeight="1">
      <c r="A1406" s="201">
        <v>550</v>
      </c>
      <c r="B1406" s="137" t="s">
        <v>492</v>
      </c>
      <c r="C1406" s="135" t="s">
        <v>780</v>
      </c>
      <c r="D1406" s="136">
        <v>5</v>
      </c>
      <c r="E1406" s="137"/>
      <c r="F1406" s="138"/>
      <c r="G1406" s="39"/>
      <c r="H1406" s="139"/>
      <c r="I1406" s="22"/>
      <c r="J1406" s="22"/>
      <c r="K1406" s="22"/>
      <c r="L1406" s="22"/>
      <c r="M1406" s="100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O1406"/>
      <c r="EP1406"/>
      <c r="EQ1406"/>
      <c r="ER1406"/>
      <c r="ES1406"/>
      <c r="ET1406"/>
      <c r="EU1406"/>
      <c r="EV1406"/>
      <c r="EW1406"/>
      <c r="EX1406"/>
      <c r="EY1406"/>
      <c r="EZ1406"/>
      <c r="FA1406"/>
      <c r="FB1406"/>
      <c r="FC1406"/>
      <c r="FD1406"/>
      <c r="FE1406"/>
      <c r="FF1406"/>
      <c r="FG1406"/>
      <c r="FH1406"/>
      <c r="FI1406"/>
      <c r="FJ1406"/>
      <c r="FK1406"/>
      <c r="FL1406"/>
      <c r="FM1406"/>
      <c r="FN1406"/>
      <c r="FO1406"/>
      <c r="FP1406"/>
      <c r="FQ1406"/>
      <c r="FR1406"/>
      <c r="FS1406"/>
      <c r="FT1406"/>
      <c r="FU1406"/>
      <c r="FV1406"/>
      <c r="FW1406"/>
      <c r="FX1406"/>
      <c r="FY1406"/>
      <c r="FZ1406"/>
      <c r="GA1406"/>
      <c r="GB1406"/>
      <c r="GC1406"/>
      <c r="GD1406"/>
      <c r="GE1406"/>
      <c r="GF1406"/>
      <c r="GG1406"/>
      <c r="GH1406"/>
      <c r="GI1406"/>
      <c r="GJ1406"/>
      <c r="GK1406"/>
      <c r="GL1406"/>
      <c r="GM1406"/>
      <c r="GN1406"/>
      <c r="GO1406"/>
      <c r="GP1406"/>
      <c r="GQ1406"/>
      <c r="GR1406"/>
      <c r="GS1406"/>
      <c r="GT1406"/>
      <c r="GU1406"/>
      <c r="GV1406"/>
      <c r="GW1406"/>
      <c r="GX1406"/>
      <c r="GY1406"/>
      <c r="GZ1406"/>
      <c r="HA1406"/>
      <c r="HB1406"/>
      <c r="HC1406"/>
      <c r="HD1406"/>
      <c r="HE1406"/>
      <c r="HF1406"/>
      <c r="HG1406"/>
      <c r="HH1406"/>
      <c r="HI1406"/>
      <c r="HJ1406"/>
      <c r="HK1406"/>
      <c r="HL1406"/>
      <c r="HM1406"/>
      <c r="HN1406"/>
      <c r="HO1406"/>
      <c r="HP1406"/>
      <c r="HQ1406"/>
      <c r="HR1406"/>
      <c r="HS1406"/>
      <c r="HT1406"/>
      <c r="HU1406"/>
      <c r="HV1406"/>
      <c r="HW1406"/>
      <c r="HX1406"/>
      <c r="HY1406"/>
      <c r="HZ1406"/>
      <c r="IA1406"/>
      <c r="IB1406"/>
      <c r="IC1406"/>
      <c r="ID1406"/>
      <c r="IE1406"/>
      <c r="IF1406"/>
      <c r="IG1406"/>
      <c r="IH1406"/>
      <c r="II1406"/>
      <c r="IJ1406"/>
      <c r="IK1406"/>
      <c r="IL1406"/>
      <c r="IM1406"/>
      <c r="IN1406"/>
      <c r="IO1406"/>
      <c r="IP1406"/>
      <c r="IQ1406"/>
      <c r="IR1406"/>
      <c r="IS1406"/>
      <c r="IT1406"/>
      <c r="IU1406"/>
      <c r="IV1406"/>
    </row>
    <row r="1407" spans="1:256" ht="12.75" customHeight="1">
      <c r="A1407" s="201">
        <v>551</v>
      </c>
      <c r="B1407" s="99" t="s">
        <v>488</v>
      </c>
      <c r="C1407" s="131" t="s">
        <v>780</v>
      </c>
      <c r="D1407" s="120">
        <v>40</v>
      </c>
      <c r="E1407" s="99"/>
      <c r="F1407" s="38"/>
      <c r="G1407" s="22"/>
      <c r="H1407" s="23"/>
      <c r="I1407" s="22"/>
      <c r="J1407" s="22"/>
      <c r="K1407" s="22"/>
      <c r="L1407" s="22"/>
      <c r="M1407" s="100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O1407"/>
      <c r="EP1407"/>
      <c r="EQ1407"/>
      <c r="ER1407"/>
      <c r="ES1407"/>
      <c r="ET1407"/>
      <c r="EU1407"/>
      <c r="EV1407"/>
      <c r="EW1407"/>
      <c r="EX1407"/>
      <c r="EY1407"/>
      <c r="EZ1407"/>
      <c r="FA1407"/>
      <c r="FB1407"/>
      <c r="FC1407"/>
      <c r="FD1407"/>
      <c r="FE1407"/>
      <c r="FF1407"/>
      <c r="FG1407"/>
      <c r="FH1407"/>
      <c r="FI1407"/>
      <c r="FJ1407"/>
      <c r="FK1407"/>
      <c r="FL1407"/>
      <c r="FM1407"/>
      <c r="FN1407"/>
      <c r="FO1407"/>
      <c r="FP1407"/>
      <c r="FQ1407"/>
      <c r="FR1407"/>
      <c r="FS1407"/>
      <c r="FT1407"/>
      <c r="FU1407"/>
      <c r="FV1407"/>
      <c r="FW1407"/>
      <c r="FX1407"/>
      <c r="FY1407"/>
      <c r="FZ1407"/>
      <c r="GA1407"/>
      <c r="GB1407"/>
      <c r="GC1407"/>
      <c r="GD1407"/>
      <c r="GE1407"/>
      <c r="GF1407"/>
      <c r="GG1407"/>
      <c r="GH1407"/>
      <c r="GI1407"/>
      <c r="GJ1407"/>
      <c r="GK1407"/>
      <c r="GL1407"/>
      <c r="GM1407"/>
      <c r="GN1407"/>
      <c r="GO1407"/>
      <c r="GP1407"/>
      <c r="GQ1407"/>
      <c r="GR1407"/>
      <c r="GS1407"/>
      <c r="GT1407"/>
      <c r="GU1407"/>
      <c r="GV1407"/>
      <c r="GW1407"/>
      <c r="GX1407"/>
      <c r="GY1407"/>
      <c r="GZ1407"/>
      <c r="HA1407"/>
      <c r="HB1407"/>
      <c r="HC1407"/>
      <c r="HD1407"/>
      <c r="HE1407"/>
      <c r="HF1407"/>
      <c r="HG1407"/>
      <c r="HH1407"/>
      <c r="HI1407"/>
      <c r="HJ1407"/>
      <c r="HK1407"/>
      <c r="HL1407"/>
      <c r="HM1407"/>
      <c r="HN1407"/>
      <c r="HO1407"/>
      <c r="HP1407"/>
      <c r="HQ1407"/>
      <c r="HR1407"/>
      <c r="HS1407"/>
      <c r="HT1407"/>
      <c r="HU1407"/>
      <c r="HV1407"/>
      <c r="HW1407"/>
      <c r="HX1407"/>
      <c r="HY1407"/>
      <c r="HZ1407"/>
      <c r="IA1407"/>
      <c r="IB1407"/>
      <c r="IC1407"/>
      <c r="ID1407"/>
      <c r="IE1407"/>
      <c r="IF1407"/>
      <c r="IG1407"/>
      <c r="IH1407"/>
      <c r="II1407"/>
      <c r="IJ1407"/>
      <c r="IK1407"/>
      <c r="IL1407"/>
      <c r="IM1407"/>
      <c r="IN1407"/>
      <c r="IO1407"/>
      <c r="IP1407"/>
      <c r="IQ1407"/>
      <c r="IR1407"/>
      <c r="IS1407"/>
      <c r="IT1407"/>
      <c r="IU1407"/>
      <c r="IV1407"/>
    </row>
    <row r="1408" spans="1:256" ht="12.75" customHeight="1">
      <c r="A1408" s="201">
        <v>552</v>
      </c>
      <c r="B1408" s="99" t="s">
        <v>493</v>
      </c>
      <c r="C1408" s="131" t="s">
        <v>780</v>
      </c>
      <c r="D1408" s="120">
        <v>15</v>
      </c>
      <c r="E1408" s="99"/>
      <c r="F1408" s="38"/>
      <c r="G1408" s="22"/>
      <c r="H1408" s="23"/>
      <c r="I1408" s="22"/>
      <c r="J1408" s="22"/>
      <c r="K1408" s="22"/>
      <c r="L1408" s="22"/>
      <c r="M1408" s="100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  <c r="EL1408"/>
      <c r="EM1408"/>
      <c r="EN1408"/>
      <c r="EO1408"/>
      <c r="EP1408"/>
      <c r="EQ1408"/>
      <c r="ER1408"/>
      <c r="ES1408"/>
      <c r="ET1408"/>
      <c r="EU1408"/>
      <c r="EV1408"/>
      <c r="EW1408"/>
      <c r="EX1408"/>
      <c r="EY1408"/>
      <c r="EZ1408"/>
      <c r="FA1408"/>
      <c r="FB1408"/>
      <c r="FC1408"/>
      <c r="FD1408"/>
      <c r="FE1408"/>
      <c r="FF1408"/>
      <c r="FG1408"/>
      <c r="FH1408"/>
      <c r="FI1408"/>
      <c r="FJ1408"/>
      <c r="FK1408"/>
      <c r="FL1408"/>
      <c r="FM1408"/>
      <c r="FN1408"/>
      <c r="FO1408"/>
      <c r="FP1408"/>
      <c r="FQ1408"/>
      <c r="FR1408"/>
      <c r="FS1408"/>
      <c r="FT1408"/>
      <c r="FU1408"/>
      <c r="FV1408"/>
      <c r="FW1408"/>
      <c r="FX1408"/>
      <c r="FY1408"/>
      <c r="FZ1408"/>
      <c r="GA1408"/>
      <c r="GB1408"/>
      <c r="GC1408"/>
      <c r="GD1408"/>
      <c r="GE1408"/>
      <c r="GF1408"/>
      <c r="GG1408"/>
      <c r="GH1408"/>
      <c r="GI1408"/>
      <c r="GJ1408"/>
      <c r="GK1408"/>
      <c r="GL1408"/>
      <c r="GM1408"/>
      <c r="GN1408"/>
      <c r="GO1408"/>
      <c r="GP1408"/>
      <c r="GQ1408"/>
      <c r="GR1408"/>
      <c r="GS1408"/>
      <c r="GT1408"/>
      <c r="GU1408"/>
      <c r="GV1408"/>
      <c r="GW1408"/>
      <c r="GX1408"/>
      <c r="GY1408"/>
      <c r="GZ1408"/>
      <c r="HA1408"/>
      <c r="HB1408"/>
      <c r="HC1408"/>
      <c r="HD1408"/>
      <c r="HE1408"/>
      <c r="HF1408"/>
      <c r="HG1408"/>
      <c r="HH1408"/>
      <c r="HI1408"/>
      <c r="HJ1408"/>
      <c r="HK1408"/>
      <c r="HL1408"/>
      <c r="HM1408"/>
      <c r="HN1408"/>
      <c r="HO1408"/>
      <c r="HP1408"/>
      <c r="HQ1408"/>
      <c r="HR1408"/>
      <c r="HS1408"/>
      <c r="HT1408"/>
      <c r="HU1408"/>
      <c r="HV1408"/>
      <c r="HW1408"/>
      <c r="HX1408"/>
      <c r="HY1408"/>
      <c r="HZ1408"/>
      <c r="IA1408"/>
      <c r="IB1408"/>
      <c r="IC1408"/>
      <c r="ID1408"/>
      <c r="IE1408"/>
      <c r="IF1408"/>
      <c r="IG1408"/>
      <c r="IH1408"/>
      <c r="II1408"/>
      <c r="IJ1408"/>
      <c r="IK1408"/>
      <c r="IL1408"/>
      <c r="IM1408"/>
      <c r="IN1408"/>
      <c r="IO1408"/>
      <c r="IP1408"/>
      <c r="IQ1408"/>
      <c r="IR1408"/>
      <c r="IS1408"/>
      <c r="IT1408"/>
      <c r="IU1408"/>
      <c r="IV1408"/>
    </row>
    <row r="1409" spans="1:256" ht="12.75" customHeight="1">
      <c r="A1409" s="201">
        <v>553</v>
      </c>
      <c r="B1409" s="99" t="s">
        <v>494</v>
      </c>
      <c r="C1409" s="131" t="s">
        <v>780</v>
      </c>
      <c r="D1409" s="120">
        <v>200</v>
      </c>
      <c r="E1409" s="99"/>
      <c r="F1409" s="38"/>
      <c r="G1409" s="22"/>
      <c r="H1409" s="23"/>
      <c r="I1409" s="22"/>
      <c r="J1409" s="22"/>
      <c r="K1409" s="22"/>
      <c r="L1409" s="22"/>
      <c r="M1409" s="100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O1409"/>
      <c r="EP1409"/>
      <c r="EQ1409"/>
      <c r="ER1409"/>
      <c r="ES1409"/>
      <c r="ET1409"/>
      <c r="EU1409"/>
      <c r="EV1409"/>
      <c r="EW1409"/>
      <c r="EX1409"/>
      <c r="EY1409"/>
      <c r="EZ1409"/>
      <c r="FA1409"/>
      <c r="FB1409"/>
      <c r="FC1409"/>
      <c r="FD1409"/>
      <c r="FE1409"/>
      <c r="FF1409"/>
      <c r="FG1409"/>
      <c r="FH1409"/>
      <c r="FI1409"/>
      <c r="FJ1409"/>
      <c r="FK1409"/>
      <c r="FL1409"/>
      <c r="FM1409"/>
      <c r="FN1409"/>
      <c r="FO1409"/>
      <c r="FP1409"/>
      <c r="FQ1409"/>
      <c r="FR1409"/>
      <c r="FS1409"/>
      <c r="FT1409"/>
      <c r="FU1409"/>
      <c r="FV1409"/>
      <c r="FW1409"/>
      <c r="FX1409"/>
      <c r="FY1409"/>
      <c r="FZ1409"/>
      <c r="GA1409"/>
      <c r="GB1409"/>
      <c r="GC1409"/>
      <c r="GD1409"/>
      <c r="GE1409"/>
      <c r="GF1409"/>
      <c r="GG1409"/>
      <c r="GH1409"/>
      <c r="GI1409"/>
      <c r="GJ1409"/>
      <c r="GK1409"/>
      <c r="GL1409"/>
      <c r="GM1409"/>
      <c r="GN1409"/>
      <c r="GO1409"/>
      <c r="GP1409"/>
      <c r="GQ1409"/>
      <c r="GR1409"/>
      <c r="GS1409"/>
      <c r="GT1409"/>
      <c r="GU1409"/>
      <c r="GV1409"/>
      <c r="GW1409"/>
      <c r="GX1409"/>
      <c r="GY1409"/>
      <c r="GZ1409"/>
      <c r="HA1409"/>
      <c r="HB1409"/>
      <c r="HC1409"/>
      <c r="HD1409"/>
      <c r="HE1409"/>
      <c r="HF1409"/>
      <c r="HG1409"/>
      <c r="HH1409"/>
      <c r="HI1409"/>
      <c r="HJ1409"/>
      <c r="HK1409"/>
      <c r="HL1409"/>
      <c r="HM1409"/>
      <c r="HN1409"/>
      <c r="HO1409"/>
      <c r="HP1409"/>
      <c r="HQ1409"/>
      <c r="HR1409"/>
      <c r="HS1409"/>
      <c r="HT1409"/>
      <c r="HU1409"/>
      <c r="HV1409"/>
      <c r="HW1409"/>
      <c r="HX1409"/>
      <c r="HY1409"/>
      <c r="HZ1409"/>
      <c r="IA1409"/>
      <c r="IB1409"/>
      <c r="IC1409"/>
      <c r="ID1409"/>
      <c r="IE1409"/>
      <c r="IF1409"/>
      <c r="IG1409"/>
      <c r="IH1409"/>
      <c r="II1409"/>
      <c r="IJ1409"/>
      <c r="IK1409"/>
      <c r="IL1409"/>
      <c r="IM1409"/>
      <c r="IN1409"/>
      <c r="IO1409"/>
      <c r="IP1409"/>
      <c r="IQ1409"/>
      <c r="IR1409"/>
      <c r="IS1409"/>
      <c r="IT1409"/>
      <c r="IU1409"/>
      <c r="IV1409"/>
    </row>
    <row r="1410" spans="1:256" ht="12.75" customHeight="1">
      <c r="A1410" s="201">
        <v>554</v>
      </c>
      <c r="B1410" s="99" t="s">
        <v>525</v>
      </c>
      <c r="C1410" s="131" t="s">
        <v>780</v>
      </c>
      <c r="D1410" s="120">
        <v>2</v>
      </c>
      <c r="E1410" s="99"/>
      <c r="F1410" s="38"/>
      <c r="G1410" s="22"/>
      <c r="H1410" s="23"/>
      <c r="I1410" s="22"/>
      <c r="J1410" s="22"/>
      <c r="K1410" s="22"/>
      <c r="L1410" s="22"/>
      <c r="M1410" s="10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  <c r="EL1410"/>
      <c r="EM1410"/>
      <c r="EN1410"/>
      <c r="EO1410"/>
      <c r="EP1410"/>
      <c r="EQ1410"/>
      <c r="ER1410"/>
      <c r="ES1410"/>
      <c r="ET1410"/>
      <c r="EU1410"/>
      <c r="EV1410"/>
      <c r="EW1410"/>
      <c r="EX1410"/>
      <c r="EY1410"/>
      <c r="EZ1410"/>
      <c r="FA1410"/>
      <c r="FB1410"/>
      <c r="FC1410"/>
      <c r="FD1410"/>
      <c r="FE1410"/>
      <c r="FF1410"/>
      <c r="FG1410"/>
      <c r="FH1410"/>
      <c r="FI1410"/>
      <c r="FJ1410"/>
      <c r="FK1410"/>
      <c r="FL1410"/>
      <c r="FM1410"/>
      <c r="FN1410"/>
      <c r="FO1410"/>
      <c r="FP1410"/>
      <c r="FQ1410"/>
      <c r="FR1410"/>
      <c r="FS1410"/>
      <c r="FT1410"/>
      <c r="FU1410"/>
      <c r="FV1410"/>
      <c r="FW1410"/>
      <c r="FX1410"/>
      <c r="FY1410"/>
      <c r="FZ1410"/>
      <c r="GA1410"/>
      <c r="GB1410"/>
      <c r="GC1410"/>
      <c r="GD1410"/>
      <c r="GE1410"/>
      <c r="GF1410"/>
      <c r="GG1410"/>
      <c r="GH1410"/>
      <c r="GI1410"/>
      <c r="GJ1410"/>
      <c r="GK1410"/>
      <c r="GL1410"/>
      <c r="GM1410"/>
      <c r="GN1410"/>
      <c r="GO1410"/>
      <c r="GP1410"/>
      <c r="GQ1410"/>
      <c r="GR1410"/>
      <c r="GS1410"/>
      <c r="GT1410"/>
      <c r="GU1410"/>
      <c r="GV1410"/>
      <c r="GW1410"/>
      <c r="GX1410"/>
      <c r="GY1410"/>
      <c r="GZ1410"/>
      <c r="HA1410"/>
      <c r="HB1410"/>
      <c r="HC1410"/>
      <c r="HD1410"/>
      <c r="HE1410"/>
      <c r="HF1410"/>
      <c r="HG1410"/>
      <c r="HH1410"/>
      <c r="HI1410"/>
      <c r="HJ1410"/>
      <c r="HK1410"/>
      <c r="HL1410"/>
      <c r="HM1410"/>
      <c r="HN1410"/>
      <c r="HO1410"/>
      <c r="HP1410"/>
      <c r="HQ1410"/>
      <c r="HR1410"/>
      <c r="HS1410"/>
      <c r="HT1410"/>
      <c r="HU1410"/>
      <c r="HV1410"/>
      <c r="HW1410"/>
      <c r="HX1410"/>
      <c r="HY1410"/>
      <c r="HZ1410"/>
      <c r="IA1410"/>
      <c r="IB1410"/>
      <c r="IC1410"/>
      <c r="ID1410"/>
      <c r="IE1410"/>
      <c r="IF1410"/>
      <c r="IG1410"/>
      <c r="IH1410"/>
      <c r="II1410"/>
      <c r="IJ1410"/>
      <c r="IK1410"/>
      <c r="IL1410"/>
      <c r="IM1410"/>
      <c r="IN1410"/>
      <c r="IO1410"/>
      <c r="IP1410"/>
      <c r="IQ1410"/>
      <c r="IR1410"/>
      <c r="IS1410"/>
      <c r="IT1410"/>
      <c r="IU1410"/>
      <c r="IV1410"/>
    </row>
    <row r="1411" spans="1:256" ht="12.75" customHeight="1">
      <c r="A1411" s="201">
        <v>555</v>
      </c>
      <c r="B1411" s="99" t="s">
        <v>489</v>
      </c>
      <c r="C1411" s="131" t="s">
        <v>780</v>
      </c>
      <c r="D1411" s="120">
        <v>2</v>
      </c>
      <c r="E1411" s="99"/>
      <c r="F1411" s="38"/>
      <c r="G1411" s="22"/>
      <c r="H1411" s="23"/>
      <c r="I1411" s="22"/>
      <c r="J1411" s="22"/>
      <c r="K1411" s="22"/>
      <c r="L1411" s="22"/>
      <c r="M1411" s="100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O1411"/>
      <c r="EP1411"/>
      <c r="EQ1411"/>
      <c r="ER1411"/>
      <c r="ES1411"/>
      <c r="ET1411"/>
      <c r="EU1411"/>
      <c r="EV1411"/>
      <c r="EW1411"/>
      <c r="EX1411"/>
      <c r="EY1411"/>
      <c r="EZ1411"/>
      <c r="FA1411"/>
      <c r="FB1411"/>
      <c r="FC1411"/>
      <c r="FD1411"/>
      <c r="FE1411"/>
      <c r="FF1411"/>
      <c r="FG1411"/>
      <c r="FH1411"/>
      <c r="FI1411"/>
      <c r="FJ1411"/>
      <c r="FK1411"/>
      <c r="FL1411"/>
      <c r="FM1411"/>
      <c r="FN1411"/>
      <c r="FO1411"/>
      <c r="FP1411"/>
      <c r="FQ1411"/>
      <c r="FR1411"/>
      <c r="FS1411"/>
      <c r="FT1411"/>
      <c r="FU1411"/>
      <c r="FV1411"/>
      <c r="FW1411"/>
      <c r="FX1411"/>
      <c r="FY1411"/>
      <c r="FZ1411"/>
      <c r="GA1411"/>
      <c r="GB1411"/>
      <c r="GC1411"/>
      <c r="GD1411"/>
      <c r="GE1411"/>
      <c r="GF1411"/>
      <c r="GG1411"/>
      <c r="GH1411"/>
      <c r="GI1411"/>
      <c r="GJ1411"/>
      <c r="GK1411"/>
      <c r="GL1411"/>
      <c r="GM1411"/>
      <c r="GN1411"/>
      <c r="GO1411"/>
      <c r="GP1411"/>
      <c r="GQ1411"/>
      <c r="GR1411"/>
      <c r="GS1411"/>
      <c r="GT1411"/>
      <c r="GU1411"/>
      <c r="GV1411"/>
      <c r="GW1411"/>
      <c r="GX1411"/>
      <c r="GY1411"/>
      <c r="GZ1411"/>
      <c r="HA1411"/>
      <c r="HB1411"/>
      <c r="HC1411"/>
      <c r="HD1411"/>
      <c r="HE1411"/>
      <c r="HF1411"/>
      <c r="HG1411"/>
      <c r="HH1411"/>
      <c r="HI1411"/>
      <c r="HJ1411"/>
      <c r="HK1411"/>
      <c r="HL1411"/>
      <c r="HM1411"/>
      <c r="HN1411"/>
      <c r="HO1411"/>
      <c r="HP1411"/>
      <c r="HQ1411"/>
      <c r="HR1411"/>
      <c r="HS1411"/>
      <c r="HT1411"/>
      <c r="HU1411"/>
      <c r="HV1411"/>
      <c r="HW1411"/>
      <c r="HX1411"/>
      <c r="HY1411"/>
      <c r="HZ1411"/>
      <c r="IA1411"/>
      <c r="IB1411"/>
      <c r="IC1411"/>
      <c r="ID1411"/>
      <c r="IE1411"/>
      <c r="IF1411"/>
      <c r="IG1411"/>
      <c r="IH1411"/>
      <c r="II1411"/>
      <c r="IJ1411"/>
      <c r="IK1411"/>
      <c r="IL1411"/>
      <c r="IM1411"/>
      <c r="IN1411"/>
      <c r="IO1411"/>
      <c r="IP1411"/>
      <c r="IQ1411"/>
      <c r="IR1411"/>
      <c r="IS1411"/>
      <c r="IT1411"/>
      <c r="IU1411"/>
      <c r="IV1411"/>
    </row>
    <row r="1412" spans="1:256" ht="12.75" customHeight="1">
      <c r="A1412" s="201">
        <v>556</v>
      </c>
      <c r="B1412" s="99" t="s">
        <v>526</v>
      </c>
      <c r="C1412" s="131" t="s">
        <v>780</v>
      </c>
      <c r="D1412" s="120">
        <v>10</v>
      </c>
      <c r="E1412" s="99"/>
      <c r="F1412" s="38"/>
      <c r="G1412" s="22"/>
      <c r="H1412" s="23"/>
      <c r="I1412" s="22"/>
      <c r="J1412" s="22"/>
      <c r="K1412" s="22"/>
      <c r="L1412" s="22"/>
      <c r="M1412" s="100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  <c r="EL1412"/>
      <c r="EM1412"/>
      <c r="EN1412"/>
      <c r="EO1412"/>
      <c r="EP1412"/>
      <c r="EQ1412"/>
      <c r="ER1412"/>
      <c r="ES1412"/>
      <c r="ET1412"/>
      <c r="EU1412"/>
      <c r="EV1412"/>
      <c r="EW1412"/>
      <c r="EX1412"/>
      <c r="EY1412"/>
      <c r="EZ1412"/>
      <c r="FA1412"/>
      <c r="FB1412"/>
      <c r="FC1412"/>
      <c r="FD1412"/>
      <c r="FE1412"/>
      <c r="FF1412"/>
      <c r="FG1412"/>
      <c r="FH1412"/>
      <c r="FI1412"/>
      <c r="FJ1412"/>
      <c r="FK1412"/>
      <c r="FL1412"/>
      <c r="FM1412"/>
      <c r="FN1412"/>
      <c r="FO1412"/>
      <c r="FP1412"/>
      <c r="FQ1412"/>
      <c r="FR1412"/>
      <c r="FS1412"/>
      <c r="FT1412"/>
      <c r="FU1412"/>
      <c r="FV1412"/>
      <c r="FW1412"/>
      <c r="FX1412"/>
      <c r="FY1412"/>
      <c r="FZ1412"/>
      <c r="GA1412"/>
      <c r="GB1412"/>
      <c r="GC1412"/>
      <c r="GD1412"/>
      <c r="GE1412"/>
      <c r="GF1412"/>
      <c r="GG1412"/>
      <c r="GH1412"/>
      <c r="GI1412"/>
      <c r="GJ1412"/>
      <c r="GK1412"/>
      <c r="GL1412"/>
      <c r="GM1412"/>
      <c r="GN1412"/>
      <c r="GO1412"/>
      <c r="GP1412"/>
      <c r="GQ1412"/>
      <c r="GR1412"/>
      <c r="GS1412"/>
      <c r="GT1412"/>
      <c r="GU1412"/>
      <c r="GV1412"/>
      <c r="GW1412"/>
      <c r="GX1412"/>
      <c r="GY1412"/>
      <c r="GZ1412"/>
      <c r="HA1412"/>
      <c r="HB1412"/>
      <c r="HC1412"/>
      <c r="HD1412"/>
      <c r="HE1412"/>
      <c r="HF1412"/>
      <c r="HG1412"/>
      <c r="HH1412"/>
      <c r="HI1412"/>
      <c r="HJ1412"/>
      <c r="HK1412"/>
      <c r="HL1412"/>
      <c r="HM1412"/>
      <c r="HN1412"/>
      <c r="HO1412"/>
      <c r="HP1412"/>
      <c r="HQ1412"/>
      <c r="HR1412"/>
      <c r="HS1412"/>
      <c r="HT1412"/>
      <c r="HU1412"/>
      <c r="HV1412"/>
      <c r="HW1412"/>
      <c r="HX1412"/>
      <c r="HY1412"/>
      <c r="HZ1412"/>
      <c r="IA1412"/>
      <c r="IB1412"/>
      <c r="IC1412"/>
      <c r="ID1412"/>
      <c r="IE1412"/>
      <c r="IF1412"/>
      <c r="IG1412"/>
      <c r="IH1412"/>
      <c r="II1412"/>
      <c r="IJ1412"/>
      <c r="IK1412"/>
      <c r="IL1412"/>
      <c r="IM1412"/>
      <c r="IN1412"/>
      <c r="IO1412"/>
      <c r="IP1412"/>
      <c r="IQ1412"/>
      <c r="IR1412"/>
      <c r="IS1412"/>
      <c r="IT1412"/>
      <c r="IU1412"/>
      <c r="IV1412"/>
    </row>
    <row r="1413" spans="1:256" ht="12.75" customHeight="1">
      <c r="A1413" s="201">
        <v>557</v>
      </c>
      <c r="B1413" s="99" t="s">
        <v>490</v>
      </c>
      <c r="C1413" s="131" t="s">
        <v>780</v>
      </c>
      <c r="D1413" s="120">
        <v>10</v>
      </c>
      <c r="E1413" s="99"/>
      <c r="F1413" s="38"/>
      <c r="G1413" s="22"/>
      <c r="H1413" s="23"/>
      <c r="I1413" s="22"/>
      <c r="J1413" s="22"/>
      <c r="K1413" s="22"/>
      <c r="L1413" s="22"/>
      <c r="M1413" s="100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  <c r="EL1413"/>
      <c r="EM1413"/>
      <c r="EN1413"/>
      <c r="EO1413"/>
      <c r="EP1413"/>
      <c r="EQ1413"/>
      <c r="ER1413"/>
      <c r="ES1413"/>
      <c r="ET1413"/>
      <c r="EU1413"/>
      <c r="EV1413"/>
      <c r="EW1413"/>
      <c r="EX1413"/>
      <c r="EY1413"/>
      <c r="EZ1413"/>
      <c r="FA1413"/>
      <c r="FB1413"/>
      <c r="FC1413"/>
      <c r="FD1413"/>
      <c r="FE1413"/>
      <c r="FF1413"/>
      <c r="FG1413"/>
      <c r="FH1413"/>
      <c r="FI1413"/>
      <c r="FJ1413"/>
      <c r="FK1413"/>
      <c r="FL1413"/>
      <c r="FM1413"/>
      <c r="FN1413"/>
      <c r="FO1413"/>
      <c r="FP1413"/>
      <c r="FQ1413"/>
      <c r="FR1413"/>
      <c r="FS1413"/>
      <c r="FT1413"/>
      <c r="FU1413"/>
      <c r="FV1413"/>
      <c r="FW1413"/>
      <c r="FX1413"/>
      <c r="FY1413"/>
      <c r="FZ1413"/>
      <c r="GA1413"/>
      <c r="GB1413"/>
      <c r="GC1413"/>
      <c r="GD1413"/>
      <c r="GE1413"/>
      <c r="GF1413"/>
      <c r="GG1413"/>
      <c r="GH1413"/>
      <c r="GI1413"/>
      <c r="GJ1413"/>
      <c r="GK1413"/>
      <c r="GL1413"/>
      <c r="GM1413"/>
      <c r="GN1413"/>
      <c r="GO1413"/>
      <c r="GP1413"/>
      <c r="GQ1413"/>
      <c r="GR1413"/>
      <c r="GS1413"/>
      <c r="GT1413"/>
      <c r="GU1413"/>
      <c r="GV1413"/>
      <c r="GW1413"/>
      <c r="GX1413"/>
      <c r="GY1413"/>
      <c r="GZ1413"/>
      <c r="HA1413"/>
      <c r="HB1413"/>
      <c r="HC1413"/>
      <c r="HD1413"/>
      <c r="HE1413"/>
      <c r="HF1413"/>
      <c r="HG1413"/>
      <c r="HH1413"/>
      <c r="HI1413"/>
      <c r="HJ1413"/>
      <c r="HK1413"/>
      <c r="HL1413"/>
      <c r="HM1413"/>
      <c r="HN1413"/>
      <c r="HO1413"/>
      <c r="HP1413"/>
      <c r="HQ1413"/>
      <c r="HR1413"/>
      <c r="HS1413"/>
      <c r="HT1413"/>
      <c r="HU1413"/>
      <c r="HV1413"/>
      <c r="HW1413"/>
      <c r="HX1413"/>
      <c r="HY1413"/>
      <c r="HZ1413"/>
      <c r="IA1413"/>
      <c r="IB1413"/>
      <c r="IC1413"/>
      <c r="ID1413"/>
      <c r="IE1413"/>
      <c r="IF1413"/>
      <c r="IG1413"/>
      <c r="IH1413"/>
      <c r="II1413"/>
      <c r="IJ1413"/>
      <c r="IK1413"/>
      <c r="IL1413"/>
      <c r="IM1413"/>
      <c r="IN1413"/>
      <c r="IO1413"/>
      <c r="IP1413"/>
      <c r="IQ1413"/>
      <c r="IR1413"/>
      <c r="IS1413"/>
      <c r="IT1413"/>
      <c r="IU1413"/>
      <c r="IV1413"/>
    </row>
    <row r="1414" spans="1:256" ht="12.75" customHeight="1">
      <c r="A1414" s="201">
        <v>558</v>
      </c>
      <c r="B1414" s="99" t="s">
        <v>491</v>
      </c>
      <c r="C1414" s="131" t="s">
        <v>780</v>
      </c>
      <c r="D1414" s="120">
        <v>5</v>
      </c>
      <c r="E1414" s="99"/>
      <c r="F1414" s="38"/>
      <c r="G1414" s="22"/>
      <c r="H1414" s="23"/>
      <c r="I1414" s="22"/>
      <c r="J1414" s="22"/>
      <c r="K1414" s="22"/>
      <c r="L1414" s="22"/>
      <c r="M1414" s="100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  <c r="EL1414"/>
      <c r="EM1414"/>
      <c r="EN1414"/>
      <c r="EO1414"/>
      <c r="EP1414"/>
      <c r="EQ1414"/>
      <c r="ER1414"/>
      <c r="ES1414"/>
      <c r="ET1414"/>
      <c r="EU1414"/>
      <c r="EV1414"/>
      <c r="EW1414"/>
      <c r="EX1414"/>
      <c r="EY1414"/>
      <c r="EZ1414"/>
      <c r="FA1414"/>
      <c r="FB1414"/>
      <c r="FC1414"/>
      <c r="FD1414"/>
      <c r="FE1414"/>
      <c r="FF1414"/>
      <c r="FG1414"/>
      <c r="FH1414"/>
      <c r="FI1414"/>
      <c r="FJ1414"/>
      <c r="FK1414"/>
      <c r="FL1414"/>
      <c r="FM1414"/>
      <c r="FN1414"/>
      <c r="FO1414"/>
      <c r="FP1414"/>
      <c r="FQ1414"/>
      <c r="FR1414"/>
      <c r="FS1414"/>
      <c r="FT1414"/>
      <c r="FU1414"/>
      <c r="FV1414"/>
      <c r="FW1414"/>
      <c r="FX1414"/>
      <c r="FY1414"/>
      <c r="FZ1414"/>
      <c r="GA1414"/>
      <c r="GB1414"/>
      <c r="GC1414"/>
      <c r="GD1414"/>
      <c r="GE1414"/>
      <c r="GF1414"/>
      <c r="GG1414"/>
      <c r="GH1414"/>
      <c r="GI1414"/>
      <c r="GJ1414"/>
      <c r="GK1414"/>
      <c r="GL1414"/>
      <c r="GM1414"/>
      <c r="GN1414"/>
      <c r="GO1414"/>
      <c r="GP1414"/>
      <c r="GQ1414"/>
      <c r="GR1414"/>
      <c r="GS1414"/>
      <c r="GT1414"/>
      <c r="GU1414"/>
      <c r="GV1414"/>
      <c r="GW1414"/>
      <c r="GX1414"/>
      <c r="GY1414"/>
      <c r="GZ1414"/>
      <c r="HA1414"/>
      <c r="HB1414"/>
      <c r="HC1414"/>
      <c r="HD1414"/>
      <c r="HE1414"/>
      <c r="HF1414"/>
      <c r="HG1414"/>
      <c r="HH1414"/>
      <c r="HI1414"/>
      <c r="HJ1414"/>
      <c r="HK1414"/>
      <c r="HL1414"/>
      <c r="HM1414"/>
      <c r="HN1414"/>
      <c r="HO1414"/>
      <c r="HP1414"/>
      <c r="HQ1414"/>
      <c r="HR1414"/>
      <c r="HS1414"/>
      <c r="HT1414"/>
      <c r="HU1414"/>
      <c r="HV1414"/>
      <c r="HW1414"/>
      <c r="HX1414"/>
      <c r="HY1414"/>
      <c r="HZ1414"/>
      <c r="IA1414"/>
      <c r="IB1414"/>
      <c r="IC1414"/>
      <c r="ID1414"/>
      <c r="IE1414"/>
      <c r="IF1414"/>
      <c r="IG1414"/>
      <c r="IH1414"/>
      <c r="II1414"/>
      <c r="IJ1414"/>
      <c r="IK1414"/>
      <c r="IL1414"/>
      <c r="IM1414"/>
      <c r="IN1414"/>
      <c r="IO1414"/>
      <c r="IP1414"/>
      <c r="IQ1414"/>
      <c r="IR1414"/>
      <c r="IS1414"/>
      <c r="IT1414"/>
      <c r="IU1414"/>
      <c r="IV1414"/>
    </row>
    <row r="1415" spans="1:256" ht="12.75" customHeight="1">
      <c r="A1415" s="201">
        <v>559</v>
      </c>
      <c r="B1415" s="264" t="s">
        <v>362</v>
      </c>
      <c r="C1415" s="131" t="s">
        <v>780</v>
      </c>
      <c r="D1415" s="120">
        <v>60</v>
      </c>
      <c r="E1415" s="99"/>
      <c r="F1415" s="38"/>
      <c r="G1415" s="22"/>
      <c r="H1415" s="23"/>
      <c r="I1415" s="22"/>
      <c r="J1415" s="22"/>
      <c r="K1415" s="22"/>
      <c r="L1415" s="22"/>
      <c r="M1415" s="100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  <c r="GT1415"/>
      <c r="GU1415"/>
      <c r="GV1415"/>
      <c r="GW1415"/>
      <c r="GX1415"/>
      <c r="GY1415"/>
      <c r="GZ1415"/>
      <c r="HA1415"/>
      <c r="HB1415"/>
      <c r="HC1415"/>
      <c r="HD1415"/>
      <c r="HE1415"/>
      <c r="HF1415"/>
      <c r="HG1415"/>
      <c r="HH1415"/>
      <c r="HI1415"/>
      <c r="HJ1415"/>
      <c r="HK1415"/>
      <c r="HL1415"/>
      <c r="HM1415"/>
      <c r="HN1415"/>
      <c r="HO1415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  <c r="IC1415"/>
      <c r="ID1415"/>
      <c r="IE1415"/>
      <c r="IF1415"/>
      <c r="IG1415"/>
      <c r="IH1415"/>
      <c r="II1415"/>
      <c r="IJ1415"/>
      <c r="IK1415"/>
      <c r="IL1415"/>
      <c r="IM1415"/>
      <c r="IN1415"/>
      <c r="IO1415"/>
      <c r="IP1415"/>
      <c r="IQ1415"/>
      <c r="IR1415"/>
      <c r="IS1415"/>
      <c r="IT1415"/>
      <c r="IU1415"/>
      <c r="IV1415"/>
    </row>
    <row r="1416" spans="1:256" ht="12.75" customHeight="1">
      <c r="A1416" s="201">
        <v>560</v>
      </c>
      <c r="B1416" s="264" t="s">
        <v>201</v>
      </c>
      <c r="C1416" s="131" t="s">
        <v>780</v>
      </c>
      <c r="D1416" s="120">
        <v>5</v>
      </c>
      <c r="E1416" s="99"/>
      <c r="F1416" s="38"/>
      <c r="G1416" s="22"/>
      <c r="H1416" s="20"/>
      <c r="I1416" s="22"/>
      <c r="J1416" s="22"/>
      <c r="K1416" s="22"/>
      <c r="L1416" s="22"/>
      <c r="M1416" s="100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  <c r="GT1416"/>
      <c r="GU1416"/>
      <c r="GV1416"/>
      <c r="GW1416"/>
      <c r="GX1416"/>
      <c r="GY1416"/>
      <c r="GZ1416"/>
      <c r="HA1416"/>
      <c r="HB1416"/>
      <c r="HC1416"/>
      <c r="HD1416"/>
      <c r="HE1416"/>
      <c r="HF1416"/>
      <c r="HG1416"/>
      <c r="HH1416"/>
      <c r="HI1416"/>
      <c r="HJ1416"/>
      <c r="HK1416"/>
      <c r="HL1416"/>
      <c r="HM1416"/>
      <c r="HN1416"/>
      <c r="HO14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  <c r="IC1416"/>
      <c r="ID1416"/>
      <c r="IE1416"/>
      <c r="IF1416"/>
      <c r="IG1416"/>
      <c r="IH1416"/>
      <c r="II1416"/>
      <c r="IJ1416"/>
      <c r="IK1416"/>
      <c r="IL1416"/>
      <c r="IM1416"/>
      <c r="IN1416"/>
      <c r="IO1416"/>
      <c r="IP1416"/>
      <c r="IQ1416"/>
      <c r="IR1416"/>
      <c r="IS1416"/>
      <c r="IT1416"/>
      <c r="IU1416"/>
      <c r="IV1416"/>
    </row>
    <row r="1417" spans="1:256" ht="12.75" customHeight="1">
      <c r="A1417" s="201">
        <v>561</v>
      </c>
      <c r="B1417" s="99" t="s">
        <v>529</v>
      </c>
      <c r="C1417" s="131" t="s">
        <v>737</v>
      </c>
      <c r="D1417" s="134">
        <v>2</v>
      </c>
      <c r="E1417" s="99"/>
      <c r="F1417" s="38"/>
      <c r="G1417" s="22"/>
      <c r="H1417" s="23"/>
      <c r="I1417" s="22"/>
      <c r="J1417" s="22"/>
      <c r="K1417" s="22"/>
      <c r="L1417" s="22"/>
      <c r="M1417" s="100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</row>
    <row r="1418" spans="1:256" ht="12.75" customHeight="1">
      <c r="A1418" s="201">
        <v>562</v>
      </c>
      <c r="B1418" s="264" t="s">
        <v>524</v>
      </c>
      <c r="C1418" s="131" t="s">
        <v>780</v>
      </c>
      <c r="D1418" s="120">
        <v>2</v>
      </c>
      <c r="E1418" s="99"/>
      <c r="F1418" s="38"/>
      <c r="G1418" s="22"/>
      <c r="H1418" s="20"/>
      <c r="I1418" s="22"/>
      <c r="J1418" s="22"/>
      <c r="K1418" s="22"/>
      <c r="L1418" s="22"/>
      <c r="M1418" s="100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O1418"/>
      <c r="EP1418"/>
      <c r="EQ1418"/>
      <c r="ER1418"/>
      <c r="ES1418"/>
      <c r="ET1418"/>
      <c r="EU1418"/>
      <c r="EV1418"/>
      <c r="EW1418"/>
      <c r="EX1418"/>
      <c r="EY1418"/>
      <c r="EZ1418"/>
      <c r="FA1418"/>
      <c r="FB1418"/>
      <c r="FC1418"/>
      <c r="FD1418"/>
      <c r="FE1418"/>
      <c r="FF1418"/>
      <c r="FG1418"/>
      <c r="FH1418"/>
      <c r="FI1418"/>
      <c r="FJ1418"/>
      <c r="FK1418"/>
      <c r="FL1418"/>
      <c r="FM1418"/>
      <c r="FN1418"/>
      <c r="FO1418"/>
      <c r="FP1418"/>
      <c r="FQ1418"/>
      <c r="FR1418"/>
      <c r="FS1418"/>
      <c r="FT1418"/>
      <c r="FU1418"/>
      <c r="FV1418"/>
      <c r="FW1418"/>
      <c r="FX1418"/>
      <c r="FY1418"/>
      <c r="FZ1418"/>
      <c r="GA1418"/>
      <c r="GB1418"/>
      <c r="GC1418"/>
      <c r="GD1418"/>
      <c r="GE1418"/>
      <c r="GF1418"/>
      <c r="GG1418"/>
      <c r="GH1418"/>
      <c r="GI1418"/>
      <c r="GJ1418"/>
      <c r="GK1418"/>
      <c r="GL1418"/>
      <c r="GM1418"/>
      <c r="GN1418"/>
      <c r="GO1418"/>
      <c r="GP1418"/>
      <c r="GQ1418"/>
      <c r="GR1418"/>
      <c r="GS1418"/>
      <c r="GT1418"/>
      <c r="GU1418"/>
      <c r="GV1418"/>
      <c r="GW1418"/>
      <c r="GX1418"/>
      <c r="GY1418"/>
      <c r="GZ1418"/>
      <c r="HA1418"/>
      <c r="HB1418"/>
      <c r="HC1418"/>
      <c r="HD1418"/>
      <c r="HE1418"/>
      <c r="HF1418"/>
      <c r="HG1418"/>
      <c r="HH1418"/>
      <c r="HI1418"/>
      <c r="HJ1418"/>
      <c r="HK1418"/>
      <c r="HL1418"/>
      <c r="HM1418"/>
      <c r="HN1418"/>
      <c r="HO1418"/>
      <c r="HP1418"/>
      <c r="HQ1418"/>
      <c r="HR1418"/>
      <c r="HS1418"/>
      <c r="HT1418"/>
      <c r="HU1418"/>
      <c r="HV1418"/>
      <c r="HW1418"/>
      <c r="HX1418"/>
      <c r="HY1418"/>
      <c r="HZ1418"/>
      <c r="IA1418"/>
      <c r="IB1418"/>
      <c r="IC1418"/>
      <c r="ID1418"/>
      <c r="IE1418"/>
      <c r="IF1418"/>
      <c r="IG1418"/>
      <c r="IH1418"/>
      <c r="II1418"/>
      <c r="IJ1418"/>
      <c r="IK1418"/>
      <c r="IL1418"/>
      <c r="IM1418"/>
      <c r="IN1418"/>
      <c r="IO1418"/>
      <c r="IP1418"/>
      <c r="IQ1418"/>
      <c r="IR1418"/>
      <c r="IS1418"/>
      <c r="IT1418"/>
      <c r="IU1418"/>
      <c r="IV1418"/>
    </row>
    <row r="1419" spans="1:256" ht="12.75" customHeight="1">
      <c r="A1419" s="201">
        <v>563</v>
      </c>
      <c r="B1419" s="99" t="s">
        <v>577</v>
      </c>
      <c r="C1419" s="131" t="s">
        <v>87</v>
      </c>
      <c r="D1419" s="134">
        <v>20</v>
      </c>
      <c r="E1419" s="99"/>
      <c r="F1419" s="38"/>
      <c r="G1419" s="22"/>
      <c r="H1419" s="23"/>
      <c r="I1419" s="22"/>
      <c r="J1419" s="22"/>
      <c r="K1419" s="22"/>
      <c r="L1419" s="22"/>
      <c r="M1419" s="100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O1419"/>
      <c r="EP1419"/>
      <c r="EQ1419"/>
      <c r="ER1419"/>
      <c r="ES1419"/>
      <c r="ET1419"/>
      <c r="EU1419"/>
      <c r="EV1419"/>
      <c r="EW1419"/>
      <c r="EX1419"/>
      <c r="EY1419"/>
      <c r="EZ1419"/>
      <c r="FA1419"/>
      <c r="FB1419"/>
      <c r="FC1419"/>
      <c r="FD1419"/>
      <c r="FE1419"/>
      <c r="FF1419"/>
      <c r="FG1419"/>
      <c r="FH1419"/>
      <c r="FI1419"/>
      <c r="FJ1419"/>
      <c r="FK1419"/>
      <c r="FL1419"/>
      <c r="FM1419"/>
      <c r="FN1419"/>
      <c r="FO1419"/>
      <c r="FP1419"/>
      <c r="FQ1419"/>
      <c r="FR1419"/>
      <c r="FS1419"/>
      <c r="FT1419"/>
      <c r="FU1419"/>
      <c r="FV1419"/>
      <c r="FW1419"/>
      <c r="FX1419"/>
      <c r="FY1419"/>
      <c r="FZ1419"/>
      <c r="GA1419"/>
      <c r="GB1419"/>
      <c r="GC1419"/>
      <c r="GD1419"/>
      <c r="GE1419"/>
      <c r="GF1419"/>
      <c r="GG1419"/>
      <c r="GH1419"/>
      <c r="GI1419"/>
      <c r="GJ1419"/>
      <c r="GK1419"/>
      <c r="GL1419"/>
      <c r="GM1419"/>
      <c r="GN1419"/>
      <c r="GO1419"/>
      <c r="GP1419"/>
      <c r="GQ1419"/>
      <c r="GR1419"/>
      <c r="GS1419"/>
      <c r="GT1419"/>
      <c r="GU1419"/>
      <c r="GV1419"/>
      <c r="GW1419"/>
      <c r="GX1419"/>
      <c r="GY1419"/>
      <c r="GZ1419"/>
      <c r="HA1419"/>
      <c r="HB1419"/>
      <c r="HC1419"/>
      <c r="HD1419"/>
      <c r="HE1419"/>
      <c r="HF1419"/>
      <c r="HG1419"/>
      <c r="HH1419"/>
      <c r="HI1419"/>
      <c r="HJ1419"/>
      <c r="HK1419"/>
      <c r="HL1419"/>
      <c r="HM1419"/>
      <c r="HN1419"/>
      <c r="HO1419"/>
      <c r="HP1419"/>
      <c r="HQ1419"/>
      <c r="HR1419"/>
      <c r="HS1419"/>
      <c r="HT1419"/>
      <c r="HU1419"/>
      <c r="HV1419"/>
      <c r="HW1419"/>
      <c r="HX1419"/>
      <c r="HY1419"/>
      <c r="HZ1419"/>
      <c r="IA1419"/>
      <c r="IB1419"/>
      <c r="IC1419"/>
      <c r="ID1419"/>
      <c r="IE1419"/>
      <c r="IF1419"/>
      <c r="IG1419"/>
      <c r="IH1419"/>
      <c r="II1419"/>
      <c r="IJ1419"/>
      <c r="IK1419"/>
      <c r="IL1419"/>
      <c r="IM1419"/>
      <c r="IN1419"/>
      <c r="IO1419"/>
      <c r="IP1419"/>
      <c r="IQ1419"/>
      <c r="IR1419"/>
      <c r="IS1419"/>
      <c r="IT1419"/>
      <c r="IU1419"/>
      <c r="IV1419"/>
    </row>
    <row r="1420" spans="1:256" ht="12.75" customHeight="1">
      <c r="A1420" s="201">
        <v>564</v>
      </c>
      <c r="B1420" s="99" t="s">
        <v>609</v>
      </c>
      <c r="C1420" s="131" t="s">
        <v>780</v>
      </c>
      <c r="D1420" s="134">
        <v>5</v>
      </c>
      <c r="E1420" s="99"/>
      <c r="F1420" s="38"/>
      <c r="G1420" s="22"/>
      <c r="H1420" s="23"/>
      <c r="I1420" s="22"/>
      <c r="J1420" s="22"/>
      <c r="K1420" s="22"/>
      <c r="L1420" s="22"/>
      <c r="M1420" s="10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O1420"/>
      <c r="EP1420"/>
      <c r="EQ1420"/>
      <c r="ER1420"/>
      <c r="ES1420"/>
      <c r="ET1420"/>
      <c r="EU1420"/>
      <c r="EV1420"/>
      <c r="EW1420"/>
      <c r="EX1420"/>
      <c r="EY1420"/>
      <c r="EZ1420"/>
      <c r="FA1420"/>
      <c r="FB1420"/>
      <c r="FC1420"/>
      <c r="FD1420"/>
      <c r="FE1420"/>
      <c r="FF1420"/>
      <c r="FG1420"/>
      <c r="FH1420"/>
      <c r="FI1420"/>
      <c r="FJ1420"/>
      <c r="FK1420"/>
      <c r="FL1420"/>
      <c r="FM1420"/>
      <c r="FN1420"/>
      <c r="FO1420"/>
      <c r="FP1420"/>
      <c r="FQ1420"/>
      <c r="FR1420"/>
      <c r="FS1420"/>
      <c r="FT1420"/>
      <c r="FU1420"/>
      <c r="FV1420"/>
      <c r="FW1420"/>
      <c r="FX1420"/>
      <c r="FY1420"/>
      <c r="FZ1420"/>
      <c r="GA1420"/>
      <c r="GB1420"/>
      <c r="GC1420"/>
      <c r="GD1420"/>
      <c r="GE1420"/>
      <c r="GF1420"/>
      <c r="GG1420"/>
      <c r="GH1420"/>
      <c r="GI1420"/>
      <c r="GJ1420"/>
      <c r="GK1420"/>
      <c r="GL1420"/>
      <c r="GM1420"/>
      <c r="GN1420"/>
      <c r="GO1420"/>
      <c r="GP1420"/>
      <c r="GQ1420"/>
      <c r="GR1420"/>
      <c r="GS1420"/>
      <c r="GT1420"/>
      <c r="GU1420"/>
      <c r="GV1420"/>
      <c r="GW1420"/>
      <c r="GX1420"/>
      <c r="GY1420"/>
      <c r="GZ1420"/>
      <c r="HA1420"/>
      <c r="HB1420"/>
      <c r="HC1420"/>
      <c r="HD1420"/>
      <c r="HE1420"/>
      <c r="HF1420"/>
      <c r="HG1420"/>
      <c r="HH1420"/>
      <c r="HI1420"/>
      <c r="HJ1420"/>
      <c r="HK1420"/>
      <c r="HL1420"/>
      <c r="HM1420"/>
      <c r="HN1420"/>
      <c r="HO1420"/>
      <c r="HP1420"/>
      <c r="HQ1420"/>
      <c r="HR1420"/>
      <c r="HS1420"/>
      <c r="HT1420"/>
      <c r="HU1420"/>
      <c r="HV1420"/>
      <c r="HW1420"/>
      <c r="HX1420"/>
      <c r="HY1420"/>
      <c r="HZ1420"/>
      <c r="IA1420"/>
      <c r="IB1420"/>
      <c r="IC1420"/>
      <c r="ID1420"/>
      <c r="IE1420"/>
      <c r="IF1420"/>
      <c r="IG1420"/>
      <c r="IH1420"/>
      <c r="II1420"/>
      <c r="IJ1420"/>
      <c r="IK1420"/>
      <c r="IL1420"/>
      <c r="IM1420"/>
      <c r="IN1420"/>
      <c r="IO1420"/>
      <c r="IP1420"/>
      <c r="IQ1420"/>
      <c r="IR1420"/>
      <c r="IS1420"/>
      <c r="IT1420"/>
      <c r="IU1420"/>
      <c r="IV1420"/>
    </row>
    <row r="1421" spans="1:256" ht="12.75" customHeight="1">
      <c r="A1421" s="201">
        <v>565</v>
      </c>
      <c r="B1421" s="99" t="s">
        <v>531</v>
      </c>
      <c r="C1421" s="131" t="s">
        <v>780</v>
      </c>
      <c r="D1421" s="120">
        <v>2</v>
      </c>
      <c r="E1421" s="99"/>
      <c r="F1421" s="38"/>
      <c r="G1421" s="22"/>
      <c r="H1421" s="23"/>
      <c r="I1421" s="22"/>
      <c r="J1421" s="22"/>
      <c r="K1421" s="22"/>
      <c r="L1421" s="22"/>
      <c r="M1421" s="100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O1421"/>
      <c r="EP1421"/>
      <c r="EQ1421"/>
      <c r="ER1421"/>
      <c r="ES1421"/>
      <c r="ET1421"/>
      <c r="EU1421"/>
      <c r="EV1421"/>
      <c r="EW1421"/>
      <c r="EX1421"/>
      <c r="EY1421"/>
      <c r="EZ1421"/>
      <c r="FA1421"/>
      <c r="FB1421"/>
      <c r="FC1421"/>
      <c r="FD1421"/>
      <c r="FE1421"/>
      <c r="FF1421"/>
      <c r="FG1421"/>
      <c r="FH1421"/>
      <c r="FI1421"/>
      <c r="FJ1421"/>
      <c r="FK1421"/>
      <c r="FL1421"/>
      <c r="FM1421"/>
      <c r="FN1421"/>
      <c r="FO1421"/>
      <c r="FP1421"/>
      <c r="FQ1421"/>
      <c r="FR1421"/>
      <c r="FS1421"/>
      <c r="FT1421"/>
      <c r="FU1421"/>
      <c r="FV1421"/>
      <c r="FW1421"/>
      <c r="FX1421"/>
      <c r="FY1421"/>
      <c r="FZ1421"/>
      <c r="GA1421"/>
      <c r="GB1421"/>
      <c r="GC1421"/>
      <c r="GD1421"/>
      <c r="GE1421"/>
      <c r="GF1421"/>
      <c r="GG1421"/>
      <c r="GH1421"/>
      <c r="GI1421"/>
      <c r="GJ1421"/>
      <c r="GK1421"/>
      <c r="GL1421"/>
      <c r="GM1421"/>
      <c r="GN1421"/>
      <c r="GO1421"/>
      <c r="GP1421"/>
      <c r="GQ1421"/>
      <c r="GR1421"/>
      <c r="GS1421"/>
      <c r="GT1421"/>
      <c r="GU1421"/>
      <c r="GV1421"/>
      <c r="GW1421"/>
      <c r="GX1421"/>
      <c r="GY1421"/>
      <c r="GZ1421"/>
      <c r="HA1421"/>
      <c r="HB1421"/>
      <c r="HC1421"/>
      <c r="HD1421"/>
      <c r="HE1421"/>
      <c r="HF1421"/>
      <c r="HG1421"/>
      <c r="HH1421"/>
      <c r="HI1421"/>
      <c r="HJ1421"/>
      <c r="HK1421"/>
      <c r="HL1421"/>
      <c r="HM1421"/>
      <c r="HN1421"/>
      <c r="HO1421"/>
      <c r="HP1421"/>
      <c r="HQ1421"/>
      <c r="HR1421"/>
      <c r="HS1421"/>
      <c r="HT1421"/>
      <c r="HU1421"/>
      <c r="HV1421"/>
      <c r="HW1421"/>
      <c r="HX1421"/>
      <c r="HY1421"/>
      <c r="HZ1421"/>
      <c r="IA1421"/>
      <c r="IB1421"/>
      <c r="IC1421"/>
      <c r="ID1421"/>
      <c r="IE1421"/>
      <c r="IF1421"/>
      <c r="IG1421"/>
      <c r="IH1421"/>
      <c r="II1421"/>
      <c r="IJ1421"/>
      <c r="IK1421"/>
      <c r="IL1421"/>
      <c r="IM1421"/>
      <c r="IN1421"/>
      <c r="IO1421"/>
      <c r="IP1421"/>
      <c r="IQ1421"/>
      <c r="IR1421"/>
      <c r="IS1421"/>
      <c r="IT1421"/>
      <c r="IU1421"/>
      <c r="IV1421"/>
    </row>
    <row r="1422" spans="1:256" ht="12.75" customHeight="1">
      <c r="A1422" s="201">
        <v>566</v>
      </c>
      <c r="B1422" s="99" t="s">
        <v>532</v>
      </c>
      <c r="C1422" s="131" t="s">
        <v>780</v>
      </c>
      <c r="D1422" s="120">
        <v>5</v>
      </c>
      <c r="E1422" s="99"/>
      <c r="F1422" s="38"/>
      <c r="G1422" s="22"/>
      <c r="H1422" s="23"/>
      <c r="I1422" s="22"/>
      <c r="J1422" s="22"/>
      <c r="K1422" s="22"/>
      <c r="L1422" s="22"/>
      <c r="M1422" s="100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O1422"/>
      <c r="EP1422"/>
      <c r="EQ1422"/>
      <c r="ER1422"/>
      <c r="ES1422"/>
      <c r="ET1422"/>
      <c r="EU1422"/>
      <c r="EV1422"/>
      <c r="EW1422"/>
      <c r="EX1422"/>
      <c r="EY1422"/>
      <c r="EZ1422"/>
      <c r="FA1422"/>
      <c r="FB1422"/>
      <c r="FC1422"/>
      <c r="FD1422"/>
      <c r="FE1422"/>
      <c r="FF1422"/>
      <c r="FG1422"/>
      <c r="FH1422"/>
      <c r="FI1422"/>
      <c r="FJ1422"/>
      <c r="FK1422"/>
      <c r="FL1422"/>
      <c r="FM1422"/>
      <c r="FN1422"/>
      <c r="FO1422"/>
      <c r="FP1422"/>
      <c r="FQ1422"/>
      <c r="FR1422"/>
      <c r="FS1422"/>
      <c r="FT1422"/>
      <c r="FU1422"/>
      <c r="FV1422"/>
      <c r="FW1422"/>
      <c r="FX1422"/>
      <c r="FY1422"/>
      <c r="FZ1422"/>
      <c r="GA1422"/>
      <c r="GB1422"/>
      <c r="GC1422"/>
      <c r="GD1422"/>
      <c r="GE1422"/>
      <c r="GF1422"/>
      <c r="GG1422"/>
      <c r="GH1422"/>
      <c r="GI1422"/>
      <c r="GJ1422"/>
      <c r="GK1422"/>
      <c r="GL1422"/>
      <c r="GM1422"/>
      <c r="GN1422"/>
      <c r="GO1422"/>
      <c r="GP1422"/>
      <c r="GQ1422"/>
      <c r="GR1422"/>
      <c r="GS1422"/>
      <c r="GT1422"/>
      <c r="GU1422"/>
      <c r="GV1422"/>
      <c r="GW1422"/>
      <c r="GX1422"/>
      <c r="GY1422"/>
      <c r="GZ1422"/>
      <c r="HA1422"/>
      <c r="HB1422"/>
      <c r="HC1422"/>
      <c r="HD1422"/>
      <c r="HE1422"/>
      <c r="HF1422"/>
      <c r="HG1422"/>
      <c r="HH1422"/>
      <c r="HI1422"/>
      <c r="HJ1422"/>
      <c r="HK1422"/>
      <c r="HL1422"/>
      <c r="HM1422"/>
      <c r="HN1422"/>
      <c r="HO1422"/>
      <c r="HP1422"/>
      <c r="HQ1422"/>
      <c r="HR1422"/>
      <c r="HS1422"/>
      <c r="HT1422"/>
      <c r="HU1422"/>
      <c r="HV1422"/>
      <c r="HW1422"/>
      <c r="HX1422"/>
      <c r="HY1422"/>
      <c r="HZ1422"/>
      <c r="IA1422"/>
      <c r="IB1422"/>
      <c r="IC1422"/>
      <c r="ID1422"/>
      <c r="IE1422"/>
      <c r="IF1422"/>
      <c r="IG1422"/>
      <c r="IH1422"/>
      <c r="II1422"/>
      <c r="IJ1422"/>
      <c r="IK1422"/>
      <c r="IL1422"/>
      <c r="IM1422"/>
      <c r="IN1422"/>
      <c r="IO1422"/>
      <c r="IP1422"/>
      <c r="IQ1422"/>
      <c r="IR1422"/>
      <c r="IS1422"/>
      <c r="IT1422"/>
      <c r="IU1422"/>
      <c r="IV1422"/>
    </row>
    <row r="1423" spans="1:256" ht="12.75" customHeight="1">
      <c r="A1423" s="201">
        <v>567</v>
      </c>
      <c r="B1423" s="178" t="s">
        <v>578</v>
      </c>
      <c r="C1423" s="179" t="s">
        <v>737</v>
      </c>
      <c r="D1423" s="180">
        <v>30</v>
      </c>
      <c r="E1423" s="178"/>
      <c r="F1423" s="181"/>
      <c r="G1423" s="182"/>
      <c r="H1423" s="183"/>
      <c r="I1423" s="182"/>
      <c r="J1423" s="182"/>
      <c r="K1423" s="182"/>
      <c r="L1423" s="182"/>
      <c r="M1423" s="100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O1423"/>
      <c r="EP1423"/>
      <c r="EQ1423"/>
      <c r="ER1423"/>
      <c r="ES1423"/>
      <c r="ET1423"/>
      <c r="EU1423"/>
      <c r="EV1423"/>
      <c r="EW1423"/>
      <c r="EX1423"/>
      <c r="EY1423"/>
      <c r="EZ1423"/>
      <c r="FA1423"/>
      <c r="FB1423"/>
      <c r="FC1423"/>
      <c r="FD1423"/>
      <c r="FE1423"/>
      <c r="FF1423"/>
      <c r="FG1423"/>
      <c r="FH1423"/>
      <c r="FI1423"/>
      <c r="FJ1423"/>
      <c r="FK1423"/>
      <c r="FL1423"/>
      <c r="FM1423"/>
      <c r="FN1423"/>
      <c r="FO1423"/>
      <c r="FP1423"/>
      <c r="FQ1423"/>
      <c r="FR1423"/>
      <c r="FS1423"/>
      <c r="FT1423"/>
      <c r="FU1423"/>
      <c r="FV1423"/>
      <c r="FW1423"/>
      <c r="FX1423"/>
      <c r="FY1423"/>
      <c r="FZ1423"/>
      <c r="GA1423"/>
      <c r="GB1423"/>
      <c r="GC1423"/>
      <c r="GD1423"/>
      <c r="GE1423"/>
      <c r="GF1423"/>
      <c r="GG1423"/>
      <c r="GH1423"/>
      <c r="GI1423"/>
      <c r="GJ1423"/>
      <c r="GK1423"/>
      <c r="GL1423"/>
      <c r="GM1423"/>
      <c r="GN1423"/>
      <c r="GO1423"/>
      <c r="GP1423"/>
      <c r="GQ1423"/>
      <c r="GR1423"/>
      <c r="GS1423"/>
      <c r="GT1423"/>
      <c r="GU1423"/>
      <c r="GV1423"/>
      <c r="GW1423"/>
      <c r="GX1423"/>
      <c r="GY1423"/>
      <c r="GZ1423"/>
      <c r="HA1423"/>
      <c r="HB1423"/>
      <c r="HC1423"/>
      <c r="HD1423"/>
      <c r="HE1423"/>
      <c r="HF1423"/>
      <c r="HG1423"/>
      <c r="HH1423"/>
      <c r="HI1423"/>
      <c r="HJ1423"/>
      <c r="HK1423"/>
      <c r="HL1423"/>
      <c r="HM1423"/>
      <c r="HN1423"/>
      <c r="HO1423"/>
      <c r="HP1423"/>
      <c r="HQ1423"/>
      <c r="HR1423"/>
      <c r="HS1423"/>
      <c r="HT1423"/>
      <c r="HU1423"/>
      <c r="HV1423"/>
      <c r="HW1423"/>
      <c r="HX1423"/>
      <c r="HY1423"/>
      <c r="HZ1423"/>
      <c r="IA1423"/>
      <c r="IB1423"/>
      <c r="IC1423"/>
      <c r="ID1423"/>
      <c r="IE1423"/>
      <c r="IF1423"/>
      <c r="IG1423"/>
      <c r="IH1423"/>
      <c r="II1423"/>
      <c r="IJ1423"/>
      <c r="IK1423"/>
      <c r="IL1423"/>
      <c r="IM1423"/>
      <c r="IN1423"/>
      <c r="IO1423"/>
      <c r="IP1423"/>
      <c r="IQ1423"/>
      <c r="IR1423"/>
      <c r="IS1423"/>
      <c r="IT1423"/>
      <c r="IU1423"/>
      <c r="IV1423"/>
    </row>
    <row r="1424" spans="1:256" ht="12.75" customHeight="1">
      <c r="A1424" s="201">
        <v>568</v>
      </c>
      <c r="B1424" s="178" t="s">
        <v>582</v>
      </c>
      <c r="C1424" s="179" t="s">
        <v>780</v>
      </c>
      <c r="D1424" s="227">
        <v>50</v>
      </c>
      <c r="E1424" s="178"/>
      <c r="F1424" s="181"/>
      <c r="G1424" s="182"/>
      <c r="H1424" s="183"/>
      <c r="I1424" s="182"/>
      <c r="J1424" s="182"/>
      <c r="K1424" s="182"/>
      <c r="L1424" s="182"/>
      <c r="M1424" s="100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O1424"/>
      <c r="EP1424"/>
      <c r="EQ1424"/>
      <c r="ER1424"/>
      <c r="ES1424"/>
      <c r="ET1424"/>
      <c r="EU1424"/>
      <c r="EV1424"/>
      <c r="EW1424"/>
      <c r="EX1424"/>
      <c r="EY1424"/>
      <c r="EZ1424"/>
      <c r="FA1424"/>
      <c r="FB1424"/>
      <c r="FC1424"/>
      <c r="FD1424"/>
      <c r="FE1424"/>
      <c r="FF1424"/>
      <c r="FG1424"/>
      <c r="FH1424"/>
      <c r="FI1424"/>
      <c r="FJ1424"/>
      <c r="FK1424"/>
      <c r="FL1424"/>
      <c r="FM1424"/>
      <c r="FN1424"/>
      <c r="FO1424"/>
      <c r="FP1424"/>
      <c r="FQ1424"/>
      <c r="FR1424"/>
      <c r="FS1424"/>
      <c r="FT1424"/>
      <c r="FU1424"/>
      <c r="FV1424"/>
      <c r="FW1424"/>
      <c r="FX1424"/>
      <c r="FY1424"/>
      <c r="FZ1424"/>
      <c r="GA1424"/>
      <c r="GB1424"/>
      <c r="GC1424"/>
      <c r="GD1424"/>
      <c r="GE1424"/>
      <c r="GF1424"/>
      <c r="GG1424"/>
      <c r="GH1424"/>
      <c r="GI1424"/>
      <c r="GJ1424"/>
      <c r="GK1424"/>
      <c r="GL1424"/>
      <c r="GM1424"/>
      <c r="GN1424"/>
      <c r="GO1424"/>
      <c r="GP1424"/>
      <c r="GQ1424"/>
      <c r="GR1424"/>
      <c r="GS1424"/>
      <c r="GT1424"/>
      <c r="GU1424"/>
      <c r="GV1424"/>
      <c r="GW1424"/>
      <c r="GX1424"/>
      <c r="GY1424"/>
      <c r="GZ1424"/>
      <c r="HA1424"/>
      <c r="HB1424"/>
      <c r="HC1424"/>
      <c r="HD1424"/>
      <c r="HE1424"/>
      <c r="HF1424"/>
      <c r="HG1424"/>
      <c r="HH1424"/>
      <c r="HI1424"/>
      <c r="HJ1424"/>
      <c r="HK1424"/>
      <c r="HL1424"/>
      <c r="HM1424"/>
      <c r="HN1424"/>
      <c r="HO1424"/>
      <c r="HP1424"/>
      <c r="HQ1424"/>
      <c r="HR1424"/>
      <c r="HS1424"/>
      <c r="HT1424"/>
      <c r="HU1424"/>
      <c r="HV1424"/>
      <c r="HW1424"/>
      <c r="HX1424"/>
      <c r="HY1424"/>
      <c r="HZ1424"/>
      <c r="IA1424"/>
      <c r="IB1424"/>
      <c r="IC1424"/>
      <c r="ID1424"/>
      <c r="IE1424"/>
      <c r="IF1424"/>
      <c r="IG1424"/>
      <c r="IH1424"/>
      <c r="II1424"/>
      <c r="IJ1424"/>
      <c r="IK1424"/>
      <c r="IL1424"/>
      <c r="IM1424"/>
      <c r="IN1424"/>
      <c r="IO1424"/>
      <c r="IP1424"/>
      <c r="IQ1424"/>
      <c r="IR1424"/>
      <c r="IS1424"/>
      <c r="IT1424"/>
      <c r="IU1424"/>
      <c r="IV1424"/>
    </row>
    <row r="1425" spans="1:256" ht="12.75" customHeight="1">
      <c r="A1425" s="201">
        <v>569</v>
      </c>
      <c r="B1425" s="178" t="s">
        <v>583</v>
      </c>
      <c r="C1425" s="179" t="s">
        <v>780</v>
      </c>
      <c r="D1425" s="227">
        <v>50</v>
      </c>
      <c r="E1425" s="178"/>
      <c r="F1425" s="181"/>
      <c r="G1425" s="182"/>
      <c r="H1425" s="183"/>
      <c r="I1425" s="182"/>
      <c r="J1425" s="182"/>
      <c r="K1425" s="182"/>
      <c r="L1425" s="182"/>
      <c r="M1425" s="100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  <c r="FO1425"/>
      <c r="FP1425"/>
      <c r="FQ1425"/>
      <c r="FR1425"/>
      <c r="FS1425"/>
      <c r="FT1425"/>
      <c r="FU1425"/>
      <c r="FV1425"/>
      <c r="FW1425"/>
      <c r="FX1425"/>
      <c r="FY1425"/>
      <c r="FZ1425"/>
      <c r="GA1425"/>
      <c r="GB1425"/>
      <c r="GC1425"/>
      <c r="GD1425"/>
      <c r="GE1425"/>
      <c r="GF1425"/>
      <c r="GG1425"/>
      <c r="GH1425"/>
      <c r="GI1425"/>
      <c r="GJ1425"/>
      <c r="GK1425"/>
      <c r="GL1425"/>
      <c r="GM1425"/>
      <c r="GN1425"/>
      <c r="GO1425"/>
      <c r="GP1425"/>
      <c r="GQ1425"/>
      <c r="GR1425"/>
      <c r="GS1425"/>
      <c r="GT1425"/>
      <c r="GU1425"/>
      <c r="GV1425"/>
      <c r="GW1425"/>
      <c r="GX1425"/>
      <c r="GY1425"/>
      <c r="GZ1425"/>
      <c r="HA1425"/>
      <c r="HB1425"/>
      <c r="HC1425"/>
      <c r="HD1425"/>
      <c r="HE1425"/>
      <c r="HF1425"/>
      <c r="HG1425"/>
      <c r="HH1425"/>
      <c r="HI1425"/>
      <c r="HJ1425"/>
      <c r="HK1425"/>
      <c r="HL1425"/>
      <c r="HM1425"/>
      <c r="HN1425"/>
      <c r="HO1425"/>
      <c r="HP1425"/>
      <c r="HQ1425"/>
      <c r="HR1425"/>
      <c r="HS1425"/>
      <c r="HT1425"/>
      <c r="HU1425"/>
      <c r="HV1425"/>
      <c r="HW1425"/>
      <c r="HX1425"/>
      <c r="HY1425"/>
      <c r="HZ1425"/>
      <c r="IA1425"/>
      <c r="IB1425"/>
      <c r="IC1425"/>
      <c r="ID1425"/>
      <c r="IE1425"/>
      <c r="IF1425"/>
      <c r="IG1425"/>
      <c r="IH1425"/>
      <c r="II1425"/>
      <c r="IJ1425"/>
      <c r="IK1425"/>
      <c r="IL1425"/>
      <c r="IM1425"/>
      <c r="IN1425"/>
      <c r="IO1425"/>
      <c r="IP1425"/>
      <c r="IQ1425"/>
      <c r="IR1425"/>
      <c r="IS1425"/>
      <c r="IT1425"/>
      <c r="IU1425"/>
      <c r="IV1425"/>
    </row>
    <row r="1426" spans="1:256" ht="12.75" customHeight="1">
      <c r="A1426" s="201">
        <v>570</v>
      </c>
      <c r="B1426" s="185" t="s">
        <v>174</v>
      </c>
      <c r="C1426" s="186" t="s">
        <v>780</v>
      </c>
      <c r="D1426" s="187">
        <v>20</v>
      </c>
      <c r="E1426" s="185"/>
      <c r="F1426" s="188"/>
      <c r="G1426" s="189"/>
      <c r="H1426" s="190"/>
      <c r="I1426" s="182"/>
      <c r="J1426" s="182"/>
      <c r="K1426" s="182"/>
      <c r="L1426" s="182"/>
      <c r="M1426" s="100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  <c r="FO1426"/>
      <c r="FP1426"/>
      <c r="FQ1426"/>
      <c r="FR1426"/>
      <c r="FS1426"/>
      <c r="FT1426"/>
      <c r="FU1426"/>
      <c r="FV1426"/>
      <c r="FW1426"/>
      <c r="FX1426"/>
      <c r="FY1426"/>
      <c r="FZ1426"/>
      <c r="GA1426"/>
      <c r="GB1426"/>
      <c r="GC1426"/>
      <c r="GD1426"/>
      <c r="GE1426"/>
      <c r="GF1426"/>
      <c r="GG1426"/>
      <c r="GH1426"/>
      <c r="GI1426"/>
      <c r="GJ1426"/>
      <c r="GK1426"/>
      <c r="GL1426"/>
      <c r="GM1426"/>
      <c r="GN1426"/>
      <c r="GO1426"/>
      <c r="GP1426"/>
      <c r="GQ1426"/>
      <c r="GR1426"/>
      <c r="GS1426"/>
      <c r="GT1426"/>
      <c r="GU1426"/>
      <c r="GV1426"/>
      <c r="GW1426"/>
      <c r="GX1426"/>
      <c r="GY1426"/>
      <c r="GZ1426"/>
      <c r="HA1426"/>
      <c r="HB1426"/>
      <c r="HC1426"/>
      <c r="HD1426"/>
      <c r="HE1426"/>
      <c r="HF1426"/>
      <c r="HG1426"/>
      <c r="HH1426"/>
      <c r="HI1426"/>
      <c r="HJ1426"/>
      <c r="HK1426"/>
      <c r="HL1426"/>
      <c r="HM1426"/>
      <c r="HN1426"/>
      <c r="HO142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  <c r="IC1426"/>
      <c r="ID1426"/>
      <c r="IE1426"/>
      <c r="IF1426"/>
      <c r="IG1426"/>
      <c r="IH1426"/>
      <c r="II1426"/>
      <c r="IJ1426"/>
      <c r="IK1426"/>
      <c r="IL1426"/>
      <c r="IM1426"/>
      <c r="IN1426"/>
      <c r="IO1426"/>
      <c r="IP1426"/>
      <c r="IQ1426"/>
      <c r="IR1426"/>
      <c r="IS1426"/>
      <c r="IT1426"/>
      <c r="IU1426"/>
      <c r="IV1426"/>
    </row>
    <row r="1427" spans="1:256" ht="12.75" customHeight="1">
      <c r="A1427" s="201">
        <v>571</v>
      </c>
      <c r="B1427" s="99" t="s">
        <v>152</v>
      </c>
      <c r="C1427" s="131" t="s">
        <v>780</v>
      </c>
      <c r="D1427" s="120">
        <v>1</v>
      </c>
      <c r="E1427" s="99"/>
      <c r="F1427" s="38"/>
      <c r="G1427" s="22"/>
      <c r="H1427" s="23"/>
      <c r="I1427" s="22"/>
      <c r="J1427" s="22"/>
      <c r="K1427" s="22"/>
      <c r="L1427" s="22"/>
      <c r="M1427" s="100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  <c r="GT1427"/>
      <c r="GU1427"/>
      <c r="GV1427"/>
      <c r="GW1427"/>
      <c r="GX1427"/>
      <c r="GY1427"/>
      <c r="GZ1427"/>
      <c r="HA1427"/>
      <c r="HB1427"/>
      <c r="HC1427"/>
      <c r="HD1427"/>
      <c r="HE1427"/>
      <c r="HF1427"/>
      <c r="HG1427"/>
      <c r="HH1427"/>
      <c r="HI1427"/>
      <c r="HJ1427"/>
      <c r="HK1427"/>
      <c r="HL1427"/>
      <c r="HM1427"/>
      <c r="HN1427"/>
      <c r="HO1427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  <c r="IC1427"/>
      <c r="ID1427"/>
      <c r="IE1427"/>
      <c r="IF1427"/>
      <c r="IG1427"/>
      <c r="IH1427"/>
      <c r="II1427"/>
      <c r="IJ1427"/>
      <c r="IK1427"/>
      <c r="IL1427"/>
      <c r="IM1427"/>
      <c r="IN1427"/>
      <c r="IO1427"/>
      <c r="IP1427"/>
      <c r="IQ1427"/>
      <c r="IR1427"/>
      <c r="IS1427"/>
      <c r="IT1427"/>
      <c r="IU1427"/>
      <c r="IV1427"/>
    </row>
    <row r="1428" spans="1:256" ht="12.75" customHeight="1">
      <c r="A1428" s="201">
        <v>572</v>
      </c>
      <c r="B1428" s="99" t="s">
        <v>153</v>
      </c>
      <c r="C1428" s="131" t="s">
        <v>780</v>
      </c>
      <c r="D1428" s="120">
        <v>1</v>
      </c>
      <c r="E1428" s="99"/>
      <c r="F1428" s="38"/>
      <c r="G1428" s="22"/>
      <c r="H1428" s="23"/>
      <c r="I1428" s="22"/>
      <c r="J1428" s="22"/>
      <c r="K1428" s="22"/>
      <c r="L1428" s="22"/>
      <c r="M1428" s="100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  <c r="GT1428"/>
      <c r="GU1428"/>
      <c r="GV1428"/>
      <c r="GW1428"/>
      <c r="GX1428"/>
      <c r="GY1428"/>
      <c r="GZ1428"/>
      <c r="HA1428"/>
      <c r="HB1428"/>
      <c r="HC1428"/>
      <c r="HD1428"/>
      <c r="HE1428"/>
      <c r="HF1428"/>
      <c r="HG1428"/>
      <c r="HH1428"/>
      <c r="HI1428"/>
      <c r="HJ1428"/>
      <c r="HK1428"/>
      <c r="HL1428"/>
      <c r="HM1428"/>
      <c r="HN1428"/>
      <c r="HO1428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  <c r="IC1428"/>
      <c r="ID1428"/>
      <c r="IE1428"/>
      <c r="IF1428"/>
      <c r="IG1428"/>
      <c r="IH1428"/>
      <c r="II1428"/>
      <c r="IJ1428"/>
      <c r="IK1428"/>
      <c r="IL1428"/>
      <c r="IM1428"/>
      <c r="IN1428"/>
      <c r="IO1428"/>
      <c r="IP1428"/>
      <c r="IQ1428"/>
      <c r="IR1428"/>
      <c r="IS1428"/>
      <c r="IT1428"/>
      <c r="IU1428"/>
      <c r="IV1428"/>
    </row>
    <row r="1429" spans="1:256" ht="12.75" customHeight="1">
      <c r="A1429" s="313" t="s">
        <v>741</v>
      </c>
      <c r="B1429" s="313"/>
      <c r="C1429" s="313"/>
      <c r="D1429" s="313"/>
      <c r="E1429" s="313"/>
      <c r="F1429" s="313"/>
      <c r="G1429" s="313"/>
      <c r="H1429" s="313"/>
      <c r="I1429" s="22"/>
      <c r="J1429" s="22">
        <f>SUM(J884:J1428)</f>
        <v>0</v>
      </c>
      <c r="K1429" s="126"/>
      <c r="L1429" s="22">
        <f>SUM(L884:L1428)</f>
        <v>0</v>
      </c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  <c r="FO1429"/>
      <c r="FP1429"/>
      <c r="FQ1429"/>
      <c r="FR1429"/>
      <c r="FS1429"/>
      <c r="FT1429"/>
      <c r="FU1429"/>
      <c r="FV1429"/>
      <c r="FW1429"/>
      <c r="FX1429"/>
      <c r="FY1429"/>
      <c r="FZ1429"/>
      <c r="GA1429"/>
      <c r="GB1429"/>
      <c r="GC1429"/>
      <c r="GD1429"/>
      <c r="GE1429"/>
      <c r="GF1429"/>
      <c r="GG1429"/>
      <c r="GH1429"/>
      <c r="GI1429"/>
      <c r="GJ1429"/>
      <c r="GK1429"/>
      <c r="GL1429"/>
      <c r="GM1429"/>
      <c r="GN1429"/>
      <c r="GO1429"/>
      <c r="GP1429"/>
      <c r="GQ1429"/>
      <c r="GR1429"/>
      <c r="GS1429"/>
      <c r="GT1429"/>
      <c r="GU1429"/>
      <c r="GV1429"/>
      <c r="GW1429"/>
      <c r="GX1429"/>
      <c r="GY1429"/>
      <c r="GZ1429"/>
      <c r="HA1429"/>
      <c r="HB1429"/>
      <c r="HC1429"/>
      <c r="HD1429"/>
      <c r="HE1429"/>
      <c r="HF1429"/>
      <c r="HG1429"/>
      <c r="HH1429"/>
      <c r="HI1429"/>
      <c r="HJ1429"/>
      <c r="HK1429"/>
      <c r="HL1429"/>
      <c r="HM1429"/>
      <c r="HN1429"/>
      <c r="HO1429"/>
      <c r="HP1429"/>
      <c r="HQ1429"/>
      <c r="HR1429"/>
      <c r="HS1429"/>
      <c r="HT1429"/>
      <c r="HU1429"/>
      <c r="HV1429"/>
      <c r="HW1429"/>
      <c r="HX1429"/>
      <c r="HY1429"/>
      <c r="HZ1429"/>
      <c r="IA1429"/>
      <c r="IB1429"/>
      <c r="IC1429"/>
      <c r="ID1429"/>
      <c r="IE1429"/>
      <c r="IF1429"/>
      <c r="IG1429"/>
      <c r="IH1429"/>
      <c r="II1429"/>
      <c r="IJ1429"/>
      <c r="IK1429"/>
      <c r="IL1429"/>
      <c r="IM1429"/>
      <c r="IN1429"/>
      <c r="IO1429"/>
      <c r="IP1429"/>
      <c r="IQ1429"/>
      <c r="IR1429"/>
      <c r="IS1429"/>
      <c r="IT1429"/>
      <c r="IU1429"/>
      <c r="IV1429"/>
    </row>
    <row r="1430" spans="1:256" ht="12.75">
      <c r="A1430" s="191"/>
      <c r="B1430" s="171"/>
      <c r="C1430" s="161"/>
      <c r="D1430" s="162"/>
      <c r="E1430" s="171"/>
      <c r="F1430" s="163"/>
      <c r="G1430" s="49"/>
      <c r="H1430" s="153"/>
      <c r="I1430" s="49"/>
      <c r="J1430" s="49"/>
      <c r="K1430" s="49"/>
      <c r="L1430" s="49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O1430"/>
      <c r="EP1430"/>
      <c r="EQ1430"/>
      <c r="ER1430"/>
      <c r="ES1430"/>
      <c r="ET1430"/>
      <c r="EU1430"/>
      <c r="EV1430"/>
      <c r="EW1430"/>
      <c r="EX1430"/>
      <c r="EY1430"/>
      <c r="EZ1430"/>
      <c r="FA1430"/>
      <c r="FB1430"/>
      <c r="FC1430"/>
      <c r="FD1430"/>
      <c r="FE1430"/>
      <c r="FF1430"/>
      <c r="FG1430"/>
      <c r="FH1430"/>
      <c r="FI1430"/>
      <c r="FJ1430"/>
      <c r="FK1430"/>
      <c r="FL1430"/>
      <c r="FM1430"/>
      <c r="FN1430"/>
      <c r="FO1430"/>
      <c r="FP1430"/>
      <c r="FQ1430"/>
      <c r="FR1430"/>
      <c r="FS1430"/>
      <c r="FT1430"/>
      <c r="FU1430"/>
      <c r="FV1430"/>
      <c r="FW1430"/>
      <c r="FX1430"/>
      <c r="FY1430"/>
      <c r="FZ1430"/>
      <c r="GA1430"/>
      <c r="GB1430"/>
      <c r="GC1430"/>
      <c r="GD1430"/>
      <c r="GE1430"/>
      <c r="GF1430"/>
      <c r="GG1430"/>
      <c r="GH1430"/>
      <c r="GI1430"/>
      <c r="GJ1430"/>
      <c r="GK1430"/>
      <c r="GL1430"/>
      <c r="GM1430"/>
      <c r="GN1430"/>
      <c r="GO1430"/>
      <c r="GP1430"/>
      <c r="GQ1430"/>
      <c r="GR1430"/>
      <c r="GS1430"/>
      <c r="GT1430"/>
      <c r="GU1430"/>
      <c r="GV1430"/>
      <c r="GW1430"/>
      <c r="GX1430"/>
      <c r="GY1430"/>
      <c r="GZ1430"/>
      <c r="HA1430"/>
      <c r="HB1430"/>
      <c r="HC1430"/>
      <c r="HD1430"/>
      <c r="HE1430"/>
      <c r="HF1430"/>
      <c r="HG1430"/>
      <c r="HH1430"/>
      <c r="HI1430"/>
      <c r="HJ1430"/>
      <c r="HK1430"/>
      <c r="HL1430"/>
      <c r="HM1430"/>
      <c r="HN1430"/>
      <c r="HO1430"/>
      <c r="HP1430"/>
      <c r="HQ1430"/>
      <c r="HR1430"/>
      <c r="HS1430"/>
      <c r="HT1430"/>
      <c r="HU1430"/>
      <c r="HV1430"/>
      <c r="HW1430"/>
      <c r="HX1430"/>
      <c r="HY1430"/>
      <c r="HZ1430"/>
      <c r="IA1430"/>
      <c r="IB1430"/>
      <c r="IC1430"/>
      <c r="ID1430"/>
      <c r="IE1430"/>
      <c r="IF1430"/>
      <c r="IG1430"/>
      <c r="IH1430"/>
      <c r="II1430"/>
      <c r="IJ1430"/>
      <c r="IK1430"/>
      <c r="IL1430"/>
      <c r="IM1430"/>
      <c r="IN1430"/>
      <c r="IO1430"/>
      <c r="IP1430"/>
      <c r="IQ1430"/>
      <c r="IR1430"/>
      <c r="IS1430"/>
      <c r="IT1430"/>
      <c r="IU1430"/>
      <c r="IV1430"/>
    </row>
    <row r="1431" spans="1:256" ht="12.75">
      <c r="A1431" s="191"/>
      <c r="B1431" s="171"/>
      <c r="C1431" s="161"/>
      <c r="D1431" s="162"/>
      <c r="E1431" s="171"/>
      <c r="F1431" s="163"/>
      <c r="G1431" s="49"/>
      <c r="H1431" s="153"/>
      <c r="I1431" s="49"/>
      <c r="J1431" s="49"/>
      <c r="K1431" s="49"/>
      <c r="L1431" s="49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  <c r="EL1431"/>
      <c r="EM1431"/>
      <c r="EN1431"/>
      <c r="EO1431"/>
      <c r="EP1431"/>
      <c r="EQ1431"/>
      <c r="ER1431"/>
      <c r="ES1431"/>
      <c r="ET1431"/>
      <c r="EU1431"/>
      <c r="EV1431"/>
      <c r="EW1431"/>
      <c r="EX1431"/>
      <c r="EY1431"/>
      <c r="EZ1431"/>
      <c r="FA1431"/>
      <c r="FB1431"/>
      <c r="FC1431"/>
      <c r="FD1431"/>
      <c r="FE1431"/>
      <c r="FF1431"/>
      <c r="FG1431"/>
      <c r="FH1431"/>
      <c r="FI1431"/>
      <c r="FJ1431"/>
      <c r="FK1431"/>
      <c r="FL1431"/>
      <c r="FM1431"/>
      <c r="FN1431"/>
      <c r="FO1431"/>
      <c r="FP1431"/>
      <c r="FQ1431"/>
      <c r="FR1431"/>
      <c r="FS1431"/>
      <c r="FT1431"/>
      <c r="FU1431"/>
      <c r="FV1431"/>
      <c r="FW1431"/>
      <c r="FX1431"/>
      <c r="FY1431"/>
      <c r="FZ1431"/>
      <c r="GA1431"/>
      <c r="GB1431"/>
      <c r="GC1431"/>
      <c r="GD1431"/>
      <c r="GE1431"/>
      <c r="GF1431"/>
      <c r="GG1431"/>
      <c r="GH1431"/>
      <c r="GI1431"/>
      <c r="GJ1431"/>
      <c r="GK1431"/>
      <c r="GL1431"/>
      <c r="GM1431"/>
      <c r="GN1431"/>
      <c r="GO1431"/>
      <c r="GP1431"/>
      <c r="GQ1431"/>
      <c r="GR1431"/>
      <c r="GS1431"/>
      <c r="GT1431"/>
      <c r="GU1431"/>
      <c r="GV1431"/>
      <c r="GW1431"/>
      <c r="GX1431"/>
      <c r="GY1431"/>
      <c r="GZ1431"/>
      <c r="HA1431"/>
      <c r="HB1431"/>
      <c r="HC1431"/>
      <c r="HD1431"/>
      <c r="HE1431"/>
      <c r="HF1431"/>
      <c r="HG1431"/>
      <c r="HH1431"/>
      <c r="HI1431"/>
      <c r="HJ1431"/>
      <c r="HK1431"/>
      <c r="HL1431"/>
      <c r="HM1431"/>
      <c r="HN1431"/>
      <c r="HO1431"/>
      <c r="HP1431"/>
      <c r="HQ1431"/>
      <c r="HR1431"/>
      <c r="HS1431"/>
      <c r="HT1431"/>
      <c r="HU1431"/>
      <c r="HV1431"/>
      <c r="HW1431"/>
      <c r="HX1431"/>
      <c r="HY1431"/>
      <c r="HZ1431"/>
      <c r="IA1431"/>
      <c r="IB1431"/>
      <c r="IC1431"/>
      <c r="ID1431"/>
      <c r="IE1431"/>
      <c r="IF1431"/>
      <c r="IG1431"/>
      <c r="IH1431"/>
      <c r="II1431"/>
      <c r="IJ1431"/>
      <c r="IK1431"/>
      <c r="IL1431"/>
      <c r="IM1431"/>
      <c r="IN1431"/>
      <c r="IO1431"/>
      <c r="IP1431"/>
      <c r="IQ1431"/>
      <c r="IR1431"/>
      <c r="IS1431"/>
      <c r="IT1431"/>
      <c r="IU1431"/>
      <c r="IV1431"/>
    </row>
    <row r="1432" spans="1:256" ht="12.75">
      <c r="A1432" s="191"/>
      <c r="B1432" s="171"/>
      <c r="C1432" s="161"/>
      <c r="D1432" s="162"/>
      <c r="E1432" s="171"/>
      <c r="F1432" s="163"/>
      <c r="G1432" s="49"/>
      <c r="H1432" s="153"/>
      <c r="I1432" s="49"/>
      <c r="J1432" s="49"/>
      <c r="K1432" s="49"/>
      <c r="L1432" s="49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O1432"/>
      <c r="EP1432"/>
      <c r="EQ1432"/>
      <c r="ER1432"/>
      <c r="ES1432"/>
      <c r="ET1432"/>
      <c r="EU1432"/>
      <c r="EV1432"/>
      <c r="EW1432"/>
      <c r="EX1432"/>
      <c r="EY1432"/>
      <c r="EZ1432"/>
      <c r="FA1432"/>
      <c r="FB1432"/>
      <c r="FC1432"/>
      <c r="FD1432"/>
      <c r="FE1432"/>
      <c r="FF1432"/>
      <c r="FG1432"/>
      <c r="FH1432"/>
      <c r="FI1432"/>
      <c r="FJ1432"/>
      <c r="FK1432"/>
      <c r="FL1432"/>
      <c r="FM1432"/>
      <c r="FN1432"/>
      <c r="FO1432"/>
      <c r="FP1432"/>
      <c r="FQ1432"/>
      <c r="FR1432"/>
      <c r="FS1432"/>
      <c r="FT1432"/>
      <c r="FU1432"/>
      <c r="FV1432"/>
      <c r="FW1432"/>
      <c r="FX1432"/>
      <c r="FY1432"/>
      <c r="FZ1432"/>
      <c r="GA1432"/>
      <c r="GB1432"/>
      <c r="GC1432"/>
      <c r="GD1432"/>
      <c r="GE1432"/>
      <c r="GF1432"/>
      <c r="GG1432"/>
      <c r="GH1432"/>
      <c r="GI1432"/>
      <c r="GJ1432"/>
      <c r="GK1432"/>
      <c r="GL1432"/>
      <c r="GM1432"/>
      <c r="GN1432"/>
      <c r="GO1432"/>
      <c r="GP1432"/>
      <c r="GQ1432"/>
      <c r="GR1432"/>
      <c r="GS1432"/>
      <c r="GT1432"/>
      <c r="GU1432"/>
      <c r="GV1432"/>
      <c r="GW1432"/>
      <c r="GX1432"/>
      <c r="GY1432"/>
      <c r="GZ1432"/>
      <c r="HA1432"/>
      <c r="HB1432"/>
      <c r="HC1432"/>
      <c r="HD1432"/>
      <c r="HE1432"/>
      <c r="HF1432"/>
      <c r="HG1432"/>
      <c r="HH1432"/>
      <c r="HI1432"/>
      <c r="HJ1432"/>
      <c r="HK1432"/>
      <c r="HL1432"/>
      <c r="HM1432"/>
      <c r="HN1432"/>
      <c r="HO1432"/>
      <c r="HP1432"/>
      <c r="HQ1432"/>
      <c r="HR1432"/>
      <c r="HS1432"/>
      <c r="HT1432"/>
      <c r="HU1432"/>
      <c r="HV1432"/>
      <c r="HW1432"/>
      <c r="HX1432"/>
      <c r="HY1432"/>
      <c r="HZ1432"/>
      <c r="IA1432"/>
      <c r="IB1432"/>
      <c r="IC1432"/>
      <c r="ID1432"/>
      <c r="IE1432"/>
      <c r="IF1432"/>
      <c r="IG1432"/>
      <c r="IH1432"/>
      <c r="II1432"/>
      <c r="IJ1432"/>
      <c r="IK1432"/>
      <c r="IL1432"/>
      <c r="IM1432"/>
      <c r="IN1432"/>
      <c r="IO1432"/>
      <c r="IP1432"/>
      <c r="IQ1432"/>
      <c r="IR1432"/>
      <c r="IS1432"/>
      <c r="IT1432"/>
      <c r="IU1432"/>
      <c r="IV1432"/>
    </row>
    <row r="1433" spans="1:256" ht="18" customHeight="1">
      <c r="A1433" s="147"/>
      <c r="B1433" s="254" t="s">
        <v>363</v>
      </c>
      <c r="C1433" s="255"/>
      <c r="D1433" s="256"/>
      <c r="E1433" s="255"/>
      <c r="F1433" s="255"/>
      <c r="G1433" s="252"/>
      <c r="H1433" s="72"/>
      <c r="J1433" s="151"/>
      <c r="K1433" s="49"/>
      <c r="L1433" s="49"/>
      <c r="M1433" s="100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  <c r="EL1433"/>
      <c r="EM1433"/>
      <c r="EN1433"/>
      <c r="EO1433"/>
      <c r="EP1433"/>
      <c r="EQ1433"/>
      <c r="ER1433"/>
      <c r="ES1433"/>
      <c r="ET1433"/>
      <c r="EU1433"/>
      <c r="EV1433"/>
      <c r="EW1433"/>
      <c r="EX1433"/>
      <c r="EY1433"/>
      <c r="EZ1433"/>
      <c r="FA1433"/>
      <c r="FB1433"/>
      <c r="FC1433"/>
      <c r="FD1433"/>
      <c r="FE1433"/>
      <c r="FF1433"/>
      <c r="FG1433"/>
      <c r="FH1433"/>
      <c r="FI1433"/>
      <c r="FJ1433"/>
      <c r="FK1433"/>
      <c r="FL1433"/>
      <c r="FM1433"/>
      <c r="FN1433"/>
      <c r="FO1433"/>
      <c r="FP1433"/>
      <c r="FQ1433"/>
      <c r="FR1433"/>
      <c r="FS1433"/>
      <c r="FT1433"/>
      <c r="FU1433"/>
      <c r="FV1433"/>
      <c r="FW1433"/>
      <c r="FX1433"/>
      <c r="FY1433"/>
      <c r="FZ1433"/>
      <c r="GA1433"/>
      <c r="GB1433"/>
      <c r="GC1433"/>
      <c r="GD1433"/>
      <c r="GE1433"/>
      <c r="GF1433"/>
      <c r="GG1433"/>
      <c r="GH1433"/>
      <c r="GI1433"/>
      <c r="GJ1433"/>
      <c r="GK1433"/>
      <c r="GL1433"/>
      <c r="GM1433"/>
      <c r="GN1433"/>
      <c r="GO1433"/>
      <c r="GP1433"/>
      <c r="GQ1433"/>
      <c r="GR1433"/>
      <c r="GS1433"/>
      <c r="GT1433"/>
      <c r="GU1433"/>
      <c r="GV1433"/>
      <c r="GW1433"/>
      <c r="GX1433"/>
      <c r="GY1433"/>
      <c r="GZ1433"/>
      <c r="HA1433"/>
      <c r="HB1433"/>
      <c r="HC1433"/>
      <c r="HD1433"/>
      <c r="HE1433"/>
      <c r="HF1433"/>
      <c r="HG1433"/>
      <c r="HH1433"/>
      <c r="HI1433"/>
      <c r="HJ1433"/>
      <c r="HK1433"/>
      <c r="HL1433"/>
      <c r="HM1433"/>
      <c r="HN1433"/>
      <c r="HO1433"/>
      <c r="HP1433"/>
      <c r="HQ1433"/>
      <c r="HR1433"/>
      <c r="HS1433"/>
      <c r="HT1433"/>
      <c r="HU1433"/>
      <c r="HV1433"/>
      <c r="HW1433"/>
      <c r="HX1433"/>
      <c r="HY1433"/>
      <c r="HZ1433"/>
      <c r="IA1433"/>
      <c r="IB1433"/>
      <c r="IC1433"/>
      <c r="ID1433"/>
      <c r="IE1433"/>
      <c r="IF1433"/>
      <c r="IG1433"/>
      <c r="IH1433"/>
      <c r="II1433"/>
      <c r="IJ1433"/>
      <c r="IK1433"/>
      <c r="IL1433"/>
      <c r="IM1433"/>
      <c r="IN1433"/>
      <c r="IO1433"/>
      <c r="IP1433"/>
      <c r="IQ1433"/>
      <c r="IR1433"/>
      <c r="IS1433"/>
      <c r="IT1433"/>
      <c r="IU1433"/>
      <c r="IV1433"/>
    </row>
    <row r="1434" spans="1:256" ht="18" customHeight="1">
      <c r="A1434" s="147"/>
      <c r="B1434" s="316" t="s">
        <v>843</v>
      </c>
      <c r="C1434" s="316"/>
      <c r="D1434" s="316"/>
      <c r="E1434" s="316"/>
      <c r="F1434" s="316"/>
      <c r="G1434" s="316"/>
      <c r="H1434" s="316"/>
      <c r="I1434" s="316"/>
      <c r="M1434" s="100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O1434"/>
      <c r="EP1434"/>
      <c r="EQ1434"/>
      <c r="ER1434"/>
      <c r="ES1434"/>
      <c r="ET1434"/>
      <c r="EU1434"/>
      <c r="EV1434"/>
      <c r="EW1434"/>
      <c r="EX1434"/>
      <c r="EY1434"/>
      <c r="EZ1434"/>
      <c r="FA1434"/>
      <c r="FB1434"/>
      <c r="FC1434"/>
      <c r="FD1434"/>
      <c r="FE1434"/>
      <c r="FF1434"/>
      <c r="FG1434"/>
      <c r="FH1434"/>
      <c r="FI1434"/>
      <c r="FJ1434"/>
      <c r="FK1434"/>
      <c r="FL1434"/>
      <c r="FM1434"/>
      <c r="FN1434"/>
      <c r="FO1434"/>
      <c r="FP1434"/>
      <c r="FQ1434"/>
      <c r="FR1434"/>
      <c r="FS1434"/>
      <c r="FT1434"/>
      <c r="FU1434"/>
      <c r="FV1434"/>
      <c r="FW1434"/>
      <c r="FX1434"/>
      <c r="FY1434"/>
      <c r="FZ1434"/>
      <c r="GA1434"/>
      <c r="GB1434"/>
      <c r="GC1434"/>
      <c r="GD1434"/>
      <c r="GE1434"/>
      <c r="GF1434"/>
      <c r="GG1434"/>
      <c r="GH1434"/>
      <c r="GI1434"/>
      <c r="GJ1434"/>
      <c r="GK1434"/>
      <c r="GL1434"/>
      <c r="GM1434"/>
      <c r="GN1434"/>
      <c r="GO1434"/>
      <c r="GP1434"/>
      <c r="GQ1434"/>
      <c r="GR1434"/>
      <c r="GS1434"/>
      <c r="GT1434"/>
      <c r="GU1434"/>
      <c r="GV1434"/>
      <c r="GW1434"/>
      <c r="GX1434"/>
      <c r="GY1434"/>
      <c r="GZ1434"/>
      <c r="HA1434"/>
      <c r="HB1434"/>
      <c r="HC1434"/>
      <c r="HD1434"/>
      <c r="HE1434"/>
      <c r="HF1434"/>
      <c r="HG1434"/>
      <c r="HH1434"/>
      <c r="HI1434"/>
      <c r="HJ1434"/>
      <c r="HK1434"/>
      <c r="HL1434"/>
      <c r="HM1434"/>
      <c r="HN1434"/>
      <c r="HO1434"/>
      <c r="HP1434"/>
      <c r="HQ1434"/>
      <c r="HR1434"/>
      <c r="HS1434"/>
      <c r="HT1434"/>
      <c r="HU1434"/>
      <c r="HV1434"/>
      <c r="HW1434"/>
      <c r="HX1434"/>
      <c r="HY1434"/>
      <c r="HZ1434"/>
      <c r="IA1434"/>
      <c r="IB1434"/>
      <c r="IC1434"/>
      <c r="ID1434"/>
      <c r="IE1434"/>
      <c r="IF1434"/>
      <c r="IG1434"/>
      <c r="IH1434"/>
      <c r="II1434"/>
      <c r="IJ1434"/>
      <c r="IK1434"/>
      <c r="IL1434"/>
      <c r="IM1434"/>
      <c r="IN1434"/>
      <c r="IO1434"/>
      <c r="IP1434"/>
      <c r="IQ1434"/>
      <c r="IR1434"/>
      <c r="IS1434"/>
      <c r="IT1434"/>
      <c r="IU1434"/>
      <c r="IV1434"/>
    </row>
    <row r="1435" spans="1:256" ht="18" customHeight="1">
      <c r="A1435" s="147"/>
      <c r="B1435" s="73" t="s">
        <v>846</v>
      </c>
      <c r="C1435" s="73"/>
      <c r="D1435" s="73"/>
      <c r="E1435" s="73"/>
      <c r="F1435" s="73"/>
      <c r="G1435" s="73"/>
      <c r="H1435" s="73"/>
      <c r="I1435" s="73"/>
      <c r="M1435" s="100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O1435"/>
      <c r="EP1435"/>
      <c r="EQ1435"/>
      <c r="ER1435"/>
      <c r="ES1435"/>
      <c r="ET1435"/>
      <c r="EU1435"/>
      <c r="EV1435"/>
      <c r="EW1435"/>
      <c r="EX1435"/>
      <c r="EY1435"/>
      <c r="EZ1435"/>
      <c r="FA1435"/>
      <c r="FB1435"/>
      <c r="FC1435"/>
      <c r="FD1435"/>
      <c r="FE1435"/>
      <c r="FF1435"/>
      <c r="FG1435"/>
      <c r="FH1435"/>
      <c r="FI1435"/>
      <c r="FJ1435"/>
      <c r="FK1435"/>
      <c r="FL1435"/>
      <c r="FM1435"/>
      <c r="FN1435"/>
      <c r="FO1435"/>
      <c r="FP1435"/>
      <c r="FQ1435"/>
      <c r="FR1435"/>
      <c r="FS1435"/>
      <c r="FT1435"/>
      <c r="FU1435"/>
      <c r="FV1435"/>
      <c r="FW1435"/>
      <c r="FX1435"/>
      <c r="FY1435"/>
      <c r="FZ1435"/>
      <c r="GA1435"/>
      <c r="GB1435"/>
      <c r="GC1435"/>
      <c r="GD1435"/>
      <c r="GE1435"/>
      <c r="GF1435"/>
      <c r="GG1435"/>
      <c r="GH1435"/>
      <c r="GI1435"/>
      <c r="GJ1435"/>
      <c r="GK1435"/>
      <c r="GL1435"/>
      <c r="GM1435"/>
      <c r="GN1435"/>
      <c r="GO1435"/>
      <c r="GP1435"/>
      <c r="GQ1435"/>
      <c r="GR1435"/>
      <c r="GS1435"/>
      <c r="GT1435"/>
      <c r="GU1435"/>
      <c r="GV1435"/>
      <c r="GW1435"/>
      <c r="GX1435"/>
      <c r="GY1435"/>
      <c r="GZ1435"/>
      <c r="HA1435"/>
      <c r="HB1435"/>
      <c r="HC1435"/>
      <c r="HD1435"/>
      <c r="HE1435"/>
      <c r="HF1435"/>
      <c r="HG1435"/>
      <c r="HH1435"/>
      <c r="HI1435"/>
      <c r="HJ1435"/>
      <c r="HK1435"/>
      <c r="HL1435"/>
      <c r="HM1435"/>
      <c r="HN1435"/>
      <c r="HO1435"/>
      <c r="HP1435"/>
      <c r="HQ1435"/>
      <c r="HR1435"/>
      <c r="HS1435"/>
      <c r="HT1435"/>
      <c r="HU1435"/>
      <c r="HV1435"/>
      <c r="HW1435"/>
      <c r="HX1435"/>
      <c r="HY1435"/>
      <c r="HZ1435"/>
      <c r="IA1435"/>
      <c r="IB1435"/>
      <c r="IC1435"/>
      <c r="ID1435"/>
      <c r="IE1435"/>
      <c r="IF1435"/>
      <c r="IG1435"/>
      <c r="IH1435"/>
      <c r="II1435"/>
      <c r="IJ1435"/>
      <c r="IK1435"/>
      <c r="IL1435"/>
      <c r="IM1435"/>
      <c r="IN1435"/>
      <c r="IO1435"/>
      <c r="IP1435"/>
      <c r="IQ1435"/>
      <c r="IR1435"/>
      <c r="IS1435"/>
      <c r="IT1435"/>
      <c r="IU1435"/>
      <c r="IV1435"/>
    </row>
    <row r="1436" spans="1:256" ht="18" customHeight="1">
      <c r="A1436" s="147"/>
      <c r="B1436" s="29" t="s">
        <v>845</v>
      </c>
      <c r="C1436" s="73"/>
      <c r="D1436" s="73"/>
      <c r="E1436" s="73"/>
      <c r="F1436" s="73"/>
      <c r="G1436" s="73"/>
      <c r="H1436" s="73"/>
      <c r="I1436" s="73"/>
      <c r="M1436" s="100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  <c r="EL1436"/>
      <c r="EM1436"/>
      <c r="EN1436"/>
      <c r="EO1436"/>
      <c r="EP1436"/>
      <c r="EQ1436"/>
      <c r="ER1436"/>
      <c r="ES1436"/>
      <c r="ET1436"/>
      <c r="EU1436"/>
      <c r="EV1436"/>
      <c r="EW1436"/>
      <c r="EX1436"/>
      <c r="EY1436"/>
      <c r="EZ1436"/>
      <c r="FA1436"/>
      <c r="FB1436"/>
      <c r="FC1436"/>
      <c r="FD1436"/>
      <c r="FE1436"/>
      <c r="FF1436"/>
      <c r="FG1436"/>
      <c r="FH1436"/>
      <c r="FI1436"/>
      <c r="FJ1436"/>
      <c r="FK1436"/>
      <c r="FL1436"/>
      <c r="FM1436"/>
      <c r="FN1436"/>
      <c r="FO1436"/>
      <c r="FP1436"/>
      <c r="FQ1436"/>
      <c r="FR1436"/>
      <c r="FS1436"/>
      <c r="FT1436"/>
      <c r="FU1436"/>
      <c r="FV1436"/>
      <c r="FW1436"/>
      <c r="FX1436"/>
      <c r="FY1436"/>
      <c r="FZ1436"/>
      <c r="GA1436"/>
      <c r="GB1436"/>
      <c r="GC1436"/>
      <c r="GD1436"/>
      <c r="GE1436"/>
      <c r="GF1436"/>
      <c r="GG1436"/>
      <c r="GH1436"/>
      <c r="GI1436"/>
      <c r="GJ1436"/>
      <c r="GK1436"/>
      <c r="GL1436"/>
      <c r="GM1436"/>
      <c r="GN1436"/>
      <c r="GO1436"/>
      <c r="GP1436"/>
      <c r="GQ1436"/>
      <c r="GR1436"/>
      <c r="GS1436"/>
      <c r="GT1436"/>
      <c r="GU1436"/>
      <c r="GV1436"/>
      <c r="GW1436"/>
      <c r="GX1436"/>
      <c r="GY1436"/>
      <c r="GZ1436"/>
      <c r="HA1436"/>
      <c r="HB1436"/>
      <c r="HC1436"/>
      <c r="HD1436"/>
      <c r="HE1436"/>
      <c r="HF1436"/>
      <c r="HG1436"/>
      <c r="HH1436"/>
      <c r="HI1436"/>
      <c r="HJ1436"/>
      <c r="HK1436"/>
      <c r="HL1436"/>
      <c r="HM1436"/>
      <c r="HN1436"/>
      <c r="HO1436"/>
      <c r="HP1436"/>
      <c r="HQ1436"/>
      <c r="HR1436"/>
      <c r="HS1436"/>
      <c r="HT1436"/>
      <c r="HU1436"/>
      <c r="HV1436"/>
      <c r="HW1436"/>
      <c r="HX1436"/>
      <c r="HY1436"/>
      <c r="HZ1436"/>
      <c r="IA1436"/>
      <c r="IB1436"/>
      <c r="IC1436"/>
      <c r="ID1436"/>
      <c r="IE1436"/>
      <c r="IF1436"/>
      <c r="IG1436"/>
      <c r="IH1436"/>
      <c r="II1436"/>
      <c r="IJ1436"/>
      <c r="IK1436"/>
      <c r="IL1436"/>
      <c r="IM1436"/>
      <c r="IN1436"/>
      <c r="IO1436"/>
      <c r="IP1436"/>
      <c r="IQ1436"/>
      <c r="IR1436"/>
      <c r="IS1436"/>
      <c r="IT1436"/>
      <c r="IU1436"/>
      <c r="IV1436"/>
    </row>
    <row r="1437" spans="1:256" ht="18" customHeight="1">
      <c r="A1437" s="147"/>
      <c r="B1437" s="73" t="s">
        <v>844</v>
      </c>
      <c r="C1437" s="73"/>
      <c r="D1437" s="73"/>
      <c r="E1437" s="73"/>
      <c r="F1437" s="73"/>
      <c r="G1437" s="73"/>
      <c r="H1437" s="73"/>
      <c r="I1437" s="73"/>
      <c r="M1437" s="100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O1437"/>
      <c r="EP1437"/>
      <c r="EQ1437"/>
      <c r="ER1437"/>
      <c r="ES1437"/>
      <c r="ET1437"/>
      <c r="EU1437"/>
      <c r="EV1437"/>
      <c r="EW1437"/>
      <c r="EX1437"/>
      <c r="EY1437"/>
      <c r="EZ1437"/>
      <c r="FA1437"/>
      <c r="FB1437"/>
      <c r="FC1437"/>
      <c r="FD1437"/>
      <c r="FE1437"/>
      <c r="FF1437"/>
      <c r="FG1437"/>
      <c r="FH1437"/>
      <c r="FI1437"/>
      <c r="FJ1437"/>
      <c r="FK1437"/>
      <c r="FL1437"/>
      <c r="FM1437"/>
      <c r="FN1437"/>
      <c r="FO1437"/>
      <c r="FP1437"/>
      <c r="FQ1437"/>
      <c r="FR1437"/>
      <c r="FS1437"/>
      <c r="FT1437"/>
      <c r="FU1437"/>
      <c r="FV1437"/>
      <c r="FW1437"/>
      <c r="FX1437"/>
      <c r="FY1437"/>
      <c r="FZ1437"/>
      <c r="GA1437"/>
      <c r="GB1437"/>
      <c r="GC1437"/>
      <c r="GD1437"/>
      <c r="GE1437"/>
      <c r="GF1437"/>
      <c r="GG1437"/>
      <c r="GH1437"/>
      <c r="GI1437"/>
      <c r="GJ1437"/>
      <c r="GK1437"/>
      <c r="GL1437"/>
      <c r="GM1437"/>
      <c r="GN1437"/>
      <c r="GO1437"/>
      <c r="GP1437"/>
      <c r="GQ1437"/>
      <c r="GR1437"/>
      <c r="GS1437"/>
      <c r="GT1437"/>
      <c r="GU1437"/>
      <c r="GV1437"/>
      <c r="GW1437"/>
      <c r="GX1437"/>
      <c r="GY1437"/>
      <c r="GZ1437"/>
      <c r="HA1437"/>
      <c r="HB1437"/>
      <c r="HC1437"/>
      <c r="HD1437"/>
      <c r="HE1437"/>
      <c r="HF1437"/>
      <c r="HG1437"/>
      <c r="HH1437"/>
      <c r="HI1437"/>
      <c r="HJ1437"/>
      <c r="HK1437"/>
      <c r="HL1437"/>
      <c r="HM1437"/>
      <c r="HN1437"/>
      <c r="HO1437"/>
      <c r="HP1437"/>
      <c r="HQ1437"/>
      <c r="HR1437"/>
      <c r="HS1437"/>
      <c r="HT1437"/>
      <c r="HU1437"/>
      <c r="HV1437"/>
      <c r="HW1437"/>
      <c r="HX1437"/>
      <c r="HY1437"/>
      <c r="HZ1437"/>
      <c r="IA1437"/>
      <c r="IB1437"/>
      <c r="IC1437"/>
      <c r="ID1437"/>
      <c r="IE1437"/>
      <c r="IF1437"/>
      <c r="IG1437"/>
      <c r="IH1437"/>
      <c r="II1437"/>
      <c r="IJ1437"/>
      <c r="IK1437"/>
      <c r="IL1437"/>
      <c r="IM1437"/>
      <c r="IN1437"/>
      <c r="IO1437"/>
      <c r="IP1437"/>
      <c r="IQ1437"/>
      <c r="IR1437"/>
      <c r="IS1437"/>
      <c r="IT1437"/>
      <c r="IU1437"/>
      <c r="IV1437"/>
    </row>
    <row r="1438" spans="1:256" ht="18" customHeight="1">
      <c r="A1438" s="147"/>
      <c r="B1438" s="29" t="s">
        <v>592</v>
      </c>
      <c r="C1438" s="152"/>
      <c r="D1438" s="152"/>
      <c r="E1438" s="152"/>
      <c r="F1438" s="152"/>
      <c r="G1438" s="152"/>
      <c r="H1438" s="152"/>
      <c r="M1438" s="100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O1438"/>
      <c r="EP1438"/>
      <c r="EQ1438"/>
      <c r="ER1438"/>
      <c r="ES1438"/>
      <c r="ET1438"/>
      <c r="EU1438"/>
      <c r="EV1438"/>
      <c r="EW1438"/>
      <c r="EX1438"/>
      <c r="EY1438"/>
      <c r="EZ1438"/>
      <c r="FA1438"/>
      <c r="FB1438"/>
      <c r="FC1438"/>
      <c r="FD1438"/>
      <c r="FE1438"/>
      <c r="FF1438"/>
      <c r="FG1438"/>
      <c r="FH1438"/>
      <c r="FI1438"/>
      <c r="FJ1438"/>
      <c r="FK1438"/>
      <c r="FL1438"/>
      <c r="FM1438"/>
      <c r="FN1438"/>
      <c r="FO1438"/>
      <c r="FP1438"/>
      <c r="FQ1438"/>
      <c r="FR1438"/>
      <c r="FS1438"/>
      <c r="FT1438"/>
      <c r="FU1438"/>
      <c r="FV1438"/>
      <c r="FW1438"/>
      <c r="FX1438"/>
      <c r="FY1438"/>
      <c r="FZ1438"/>
      <c r="GA1438"/>
      <c r="GB1438"/>
      <c r="GC1438"/>
      <c r="GD1438"/>
      <c r="GE1438"/>
      <c r="GF1438"/>
      <c r="GG1438"/>
      <c r="GH1438"/>
      <c r="GI1438"/>
      <c r="GJ1438"/>
      <c r="GK1438"/>
      <c r="GL1438"/>
      <c r="GM1438"/>
      <c r="GN1438"/>
      <c r="GO1438"/>
      <c r="GP1438"/>
      <c r="GQ1438"/>
      <c r="GR1438"/>
      <c r="GS1438"/>
      <c r="GT1438"/>
      <c r="GU1438"/>
      <c r="GV1438"/>
      <c r="GW1438"/>
      <c r="GX1438"/>
      <c r="GY1438"/>
      <c r="GZ1438"/>
      <c r="HA1438"/>
      <c r="HB1438"/>
      <c r="HC1438"/>
      <c r="HD1438"/>
      <c r="HE1438"/>
      <c r="HF1438"/>
      <c r="HG1438"/>
      <c r="HH1438"/>
      <c r="HI1438"/>
      <c r="HJ1438"/>
      <c r="HK1438"/>
      <c r="HL1438"/>
      <c r="HM1438"/>
      <c r="HN1438"/>
      <c r="HO1438"/>
      <c r="HP1438"/>
      <c r="HQ1438"/>
      <c r="HR1438"/>
      <c r="HS1438"/>
      <c r="HT1438"/>
      <c r="HU1438"/>
      <c r="HV1438"/>
      <c r="HW1438"/>
      <c r="HX1438"/>
      <c r="HY1438"/>
      <c r="HZ1438"/>
      <c r="IA1438"/>
      <c r="IB1438"/>
      <c r="IC1438"/>
      <c r="ID1438"/>
      <c r="IE1438"/>
      <c r="IF1438"/>
      <c r="IG1438"/>
      <c r="IH1438"/>
      <c r="II1438"/>
      <c r="IJ1438"/>
      <c r="IK1438"/>
      <c r="IL1438"/>
      <c r="IM1438"/>
      <c r="IN1438"/>
      <c r="IO1438"/>
      <c r="IP1438"/>
      <c r="IQ1438"/>
      <c r="IR1438"/>
      <c r="IS1438"/>
      <c r="IT1438"/>
      <c r="IU1438"/>
      <c r="IV1438"/>
    </row>
    <row r="1439" spans="1:256" ht="18" customHeight="1">
      <c r="A1439" s="147"/>
      <c r="B1439" s="29" t="s">
        <v>867</v>
      </c>
      <c r="C1439" s="152"/>
      <c r="D1439" s="152"/>
      <c r="E1439" s="152"/>
      <c r="F1439" s="152"/>
      <c r="G1439" s="152"/>
      <c r="H1439" s="152"/>
      <c r="M1439" s="100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O1439"/>
      <c r="EP1439"/>
      <c r="EQ1439"/>
      <c r="ER1439"/>
      <c r="ES1439"/>
      <c r="ET1439"/>
      <c r="EU1439"/>
      <c r="EV1439"/>
      <c r="EW1439"/>
      <c r="EX1439"/>
      <c r="EY1439"/>
      <c r="EZ1439"/>
      <c r="FA1439"/>
      <c r="FB1439"/>
      <c r="FC1439"/>
      <c r="FD1439"/>
      <c r="FE1439"/>
      <c r="FF1439"/>
      <c r="FG1439"/>
      <c r="FH1439"/>
      <c r="FI1439"/>
      <c r="FJ1439"/>
      <c r="FK1439"/>
      <c r="FL1439"/>
      <c r="FM1439"/>
      <c r="FN1439"/>
      <c r="FO1439"/>
      <c r="FP1439"/>
      <c r="FQ1439"/>
      <c r="FR1439"/>
      <c r="FS1439"/>
      <c r="FT1439"/>
      <c r="FU1439"/>
      <c r="FV1439"/>
      <c r="FW1439"/>
      <c r="FX1439"/>
      <c r="FY1439"/>
      <c r="FZ1439"/>
      <c r="GA1439"/>
      <c r="GB1439"/>
      <c r="GC1439"/>
      <c r="GD1439"/>
      <c r="GE1439"/>
      <c r="GF1439"/>
      <c r="GG1439"/>
      <c r="GH1439"/>
      <c r="GI1439"/>
      <c r="GJ1439"/>
      <c r="GK1439"/>
      <c r="GL1439"/>
      <c r="GM1439"/>
      <c r="GN1439"/>
      <c r="GO1439"/>
      <c r="GP1439"/>
      <c r="GQ1439"/>
      <c r="GR1439"/>
      <c r="GS1439"/>
      <c r="GT1439"/>
      <c r="GU1439"/>
      <c r="GV1439"/>
      <c r="GW1439"/>
      <c r="GX1439"/>
      <c r="GY1439"/>
      <c r="GZ1439"/>
      <c r="HA1439"/>
      <c r="HB1439"/>
      <c r="HC1439"/>
      <c r="HD1439"/>
      <c r="HE1439"/>
      <c r="HF1439"/>
      <c r="HG1439"/>
      <c r="HH1439"/>
      <c r="HI1439"/>
      <c r="HJ1439"/>
      <c r="HK1439"/>
      <c r="HL1439"/>
      <c r="HM1439"/>
      <c r="HN1439"/>
      <c r="HO1439"/>
      <c r="HP1439"/>
      <c r="HQ1439"/>
      <c r="HR1439"/>
      <c r="HS1439"/>
      <c r="HT1439"/>
      <c r="HU1439"/>
      <c r="HV1439"/>
      <c r="HW1439"/>
      <c r="HX1439"/>
      <c r="HY1439"/>
      <c r="HZ1439"/>
      <c r="IA1439"/>
      <c r="IB1439"/>
      <c r="IC1439"/>
      <c r="ID1439"/>
      <c r="IE1439"/>
      <c r="IF1439"/>
      <c r="IG1439"/>
      <c r="IH1439"/>
      <c r="II1439"/>
      <c r="IJ1439"/>
      <c r="IK1439"/>
      <c r="IL1439"/>
      <c r="IM1439"/>
      <c r="IN1439"/>
      <c r="IO1439"/>
      <c r="IP1439"/>
      <c r="IQ1439"/>
      <c r="IR1439"/>
      <c r="IS1439"/>
      <c r="IT1439"/>
      <c r="IU1439"/>
      <c r="IV1439"/>
    </row>
    <row r="1440" spans="1:256" ht="18" customHeight="1">
      <c r="A1440" s="147"/>
      <c r="B1440" s="29"/>
      <c r="C1440" s="152"/>
      <c r="D1440" s="152"/>
      <c r="E1440" s="152"/>
      <c r="F1440" s="152"/>
      <c r="G1440" s="152"/>
      <c r="H1440" s="152"/>
      <c r="M1440" s="10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  <c r="FO1440"/>
      <c r="FP1440"/>
      <c r="FQ1440"/>
      <c r="FR1440"/>
      <c r="FS1440"/>
      <c r="FT1440"/>
      <c r="FU1440"/>
      <c r="FV1440"/>
      <c r="FW1440"/>
      <c r="FX1440"/>
      <c r="FY1440"/>
      <c r="FZ1440"/>
      <c r="GA1440"/>
      <c r="GB1440"/>
      <c r="GC1440"/>
      <c r="GD1440"/>
      <c r="GE1440"/>
      <c r="GF1440"/>
      <c r="GG1440"/>
      <c r="GH1440"/>
      <c r="GI1440"/>
      <c r="GJ1440"/>
      <c r="GK1440"/>
      <c r="GL1440"/>
      <c r="GM1440"/>
      <c r="GN1440"/>
      <c r="GO1440"/>
      <c r="GP1440"/>
      <c r="GQ1440"/>
      <c r="GR1440"/>
      <c r="GS1440"/>
      <c r="GT1440"/>
      <c r="GU1440"/>
      <c r="GV1440"/>
      <c r="GW1440"/>
      <c r="GX1440"/>
      <c r="GY1440"/>
      <c r="GZ1440"/>
      <c r="HA1440"/>
      <c r="HB1440"/>
      <c r="HC1440"/>
      <c r="HD1440"/>
      <c r="HE1440"/>
      <c r="HF1440"/>
      <c r="HG1440"/>
      <c r="HH1440"/>
      <c r="HI1440"/>
      <c r="HJ1440"/>
      <c r="HK1440"/>
      <c r="HL1440"/>
      <c r="HM1440"/>
      <c r="HN1440"/>
      <c r="HO1440"/>
      <c r="HP1440"/>
      <c r="HQ1440"/>
      <c r="HR1440"/>
      <c r="HS1440"/>
      <c r="HT1440"/>
      <c r="HU1440"/>
      <c r="HV1440"/>
      <c r="HW1440"/>
      <c r="HX1440"/>
      <c r="HY1440"/>
      <c r="HZ1440"/>
      <c r="IA1440"/>
      <c r="IB1440"/>
      <c r="IC1440"/>
      <c r="ID1440"/>
      <c r="IE1440"/>
      <c r="IF1440"/>
      <c r="IG1440"/>
      <c r="IH1440"/>
      <c r="II1440"/>
      <c r="IJ1440"/>
      <c r="IK1440"/>
      <c r="IL1440"/>
      <c r="IM1440"/>
      <c r="IN1440"/>
      <c r="IO1440"/>
      <c r="IP1440"/>
      <c r="IQ1440"/>
      <c r="IR1440"/>
      <c r="IS1440"/>
      <c r="IT1440"/>
      <c r="IU1440"/>
      <c r="IV1440"/>
    </row>
    <row r="1441" spans="1:256" ht="18" customHeight="1">
      <c r="A1441" s="147"/>
      <c r="B1441" s="316" t="s">
        <v>713</v>
      </c>
      <c r="C1441" s="316"/>
      <c r="D1441" s="316"/>
      <c r="E1441" s="316"/>
      <c r="F1441" s="316"/>
      <c r="G1441" s="316"/>
      <c r="H1441" s="316"/>
      <c r="I1441" s="316"/>
      <c r="J1441" s="316"/>
      <c r="M1441" s="100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O1441"/>
      <c r="EP1441"/>
      <c r="EQ1441"/>
      <c r="ER1441"/>
      <c r="ES1441"/>
      <c r="ET1441"/>
      <c r="EU1441"/>
      <c r="EV1441"/>
      <c r="EW1441"/>
      <c r="EX1441"/>
      <c r="EY1441"/>
      <c r="EZ1441"/>
      <c r="FA1441"/>
      <c r="FB1441"/>
      <c r="FC1441"/>
      <c r="FD1441"/>
      <c r="FE1441"/>
      <c r="FF1441"/>
      <c r="FG1441"/>
      <c r="FH1441"/>
      <c r="FI1441"/>
      <c r="FJ1441"/>
      <c r="FK1441"/>
      <c r="FL1441"/>
      <c r="FM1441"/>
      <c r="FN1441"/>
      <c r="FO1441"/>
      <c r="FP1441"/>
      <c r="FQ1441"/>
      <c r="FR1441"/>
      <c r="FS1441"/>
      <c r="FT1441"/>
      <c r="FU1441"/>
      <c r="FV1441"/>
      <c r="FW1441"/>
      <c r="FX1441"/>
      <c r="FY1441"/>
      <c r="FZ1441"/>
      <c r="GA1441"/>
      <c r="GB1441"/>
      <c r="GC1441"/>
      <c r="GD1441"/>
      <c r="GE1441"/>
      <c r="GF1441"/>
      <c r="GG1441"/>
      <c r="GH1441"/>
      <c r="GI1441"/>
      <c r="GJ1441"/>
      <c r="GK1441"/>
      <c r="GL1441"/>
      <c r="GM1441"/>
      <c r="GN1441"/>
      <c r="GO1441"/>
      <c r="GP1441"/>
      <c r="GQ1441"/>
      <c r="GR1441"/>
      <c r="GS1441"/>
      <c r="GT1441"/>
      <c r="GU1441"/>
      <c r="GV1441"/>
      <c r="GW1441"/>
      <c r="GX1441"/>
      <c r="GY1441"/>
      <c r="GZ1441"/>
      <c r="HA1441"/>
      <c r="HB1441"/>
      <c r="HC1441"/>
      <c r="HD1441"/>
      <c r="HE1441"/>
      <c r="HF1441"/>
      <c r="HG1441"/>
      <c r="HH1441"/>
      <c r="HI1441"/>
      <c r="HJ1441"/>
      <c r="HK1441"/>
      <c r="HL1441"/>
      <c r="HM1441"/>
      <c r="HN1441"/>
      <c r="HO1441"/>
      <c r="HP1441"/>
      <c r="HQ1441"/>
      <c r="HR1441"/>
      <c r="HS1441"/>
      <c r="HT1441"/>
      <c r="HU1441"/>
      <c r="HV1441"/>
      <c r="HW1441"/>
      <c r="HX1441"/>
      <c r="HY1441"/>
      <c r="HZ1441"/>
      <c r="IA1441"/>
      <c r="IB1441"/>
      <c r="IC1441"/>
      <c r="ID1441"/>
      <c r="IE1441"/>
      <c r="IF1441"/>
      <c r="IG1441"/>
      <c r="IH1441"/>
      <c r="II1441"/>
      <c r="IJ1441"/>
      <c r="IK1441"/>
      <c r="IL1441"/>
      <c r="IM1441"/>
      <c r="IN1441"/>
      <c r="IO1441"/>
      <c r="IP1441"/>
      <c r="IQ1441"/>
      <c r="IR1441"/>
      <c r="IS1441"/>
      <c r="IT1441"/>
      <c r="IU1441"/>
      <c r="IV1441"/>
    </row>
    <row r="1442" spans="1:256" ht="18" customHeight="1">
      <c r="A1442" s="147"/>
      <c r="B1442" s="164" t="s">
        <v>714</v>
      </c>
      <c r="C1442" s="164"/>
      <c r="D1442" s="164"/>
      <c r="E1442" s="164"/>
      <c r="F1442" s="164"/>
      <c r="G1442" s="164"/>
      <c r="H1442" s="164"/>
      <c r="I1442" s="164"/>
      <c r="J1442" s="165"/>
      <c r="M1442" s="100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O1442"/>
      <c r="EP1442"/>
      <c r="EQ1442"/>
      <c r="ER1442"/>
      <c r="ES1442"/>
      <c r="ET1442"/>
      <c r="EU1442"/>
      <c r="EV1442"/>
      <c r="EW1442"/>
      <c r="EX1442"/>
      <c r="EY1442"/>
      <c r="EZ1442"/>
      <c r="FA1442"/>
      <c r="FB1442"/>
      <c r="FC1442"/>
      <c r="FD1442"/>
      <c r="FE1442"/>
      <c r="FF1442"/>
      <c r="FG1442"/>
      <c r="FH1442"/>
      <c r="FI1442"/>
      <c r="FJ1442"/>
      <c r="FK1442"/>
      <c r="FL1442"/>
      <c r="FM1442"/>
      <c r="FN1442"/>
      <c r="FO1442"/>
      <c r="FP1442"/>
      <c r="FQ1442"/>
      <c r="FR1442"/>
      <c r="FS1442"/>
      <c r="FT1442"/>
      <c r="FU1442"/>
      <c r="FV1442"/>
      <c r="FW1442"/>
      <c r="FX1442"/>
      <c r="FY1442"/>
      <c r="FZ1442"/>
      <c r="GA1442"/>
      <c r="GB1442"/>
      <c r="GC1442"/>
      <c r="GD1442"/>
      <c r="GE1442"/>
      <c r="GF1442"/>
      <c r="GG1442"/>
      <c r="GH1442"/>
      <c r="GI1442"/>
      <c r="GJ1442"/>
      <c r="GK1442"/>
      <c r="GL1442"/>
      <c r="GM1442"/>
      <c r="GN1442"/>
      <c r="GO1442"/>
      <c r="GP1442"/>
      <c r="GQ1442"/>
      <c r="GR1442"/>
      <c r="GS1442"/>
      <c r="GT1442"/>
      <c r="GU1442"/>
      <c r="GV1442"/>
      <c r="GW1442"/>
      <c r="GX1442"/>
      <c r="GY1442"/>
      <c r="GZ1442"/>
      <c r="HA1442"/>
      <c r="HB1442"/>
      <c r="HC1442"/>
      <c r="HD1442"/>
      <c r="HE1442"/>
      <c r="HF1442"/>
      <c r="HG1442"/>
      <c r="HH1442"/>
      <c r="HI1442"/>
      <c r="HJ1442"/>
      <c r="HK1442"/>
      <c r="HL1442"/>
      <c r="HM1442"/>
      <c r="HN1442"/>
      <c r="HO1442"/>
      <c r="HP1442"/>
      <c r="HQ1442"/>
      <c r="HR1442"/>
      <c r="HS1442"/>
      <c r="HT1442"/>
      <c r="HU1442"/>
      <c r="HV1442"/>
      <c r="HW1442"/>
      <c r="HX1442"/>
      <c r="HY1442"/>
      <c r="HZ1442"/>
      <c r="IA1442"/>
      <c r="IB1442"/>
      <c r="IC1442"/>
      <c r="ID1442"/>
      <c r="IE1442"/>
      <c r="IF1442"/>
      <c r="IG1442"/>
      <c r="IH1442"/>
      <c r="II1442"/>
      <c r="IJ1442"/>
      <c r="IK1442"/>
      <c r="IL1442"/>
      <c r="IM1442"/>
      <c r="IN1442"/>
      <c r="IO1442"/>
      <c r="IP1442"/>
      <c r="IQ1442"/>
      <c r="IR1442"/>
      <c r="IS1442"/>
      <c r="IT1442"/>
      <c r="IU1442"/>
      <c r="IV1442"/>
    </row>
    <row r="1443" spans="1:256" ht="18" customHeight="1">
      <c r="A1443" s="147"/>
      <c r="B1443" s="316" t="s">
        <v>715</v>
      </c>
      <c r="C1443" s="316"/>
      <c r="D1443" s="316"/>
      <c r="E1443" s="316"/>
      <c r="F1443" s="316"/>
      <c r="G1443" s="316"/>
      <c r="H1443" s="316"/>
      <c r="I1443" s="316"/>
      <c r="M1443" s="100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  <c r="FO1443"/>
      <c r="FP1443"/>
      <c r="FQ1443"/>
      <c r="FR1443"/>
      <c r="FS1443"/>
      <c r="FT1443"/>
      <c r="FU1443"/>
      <c r="FV1443"/>
      <c r="FW1443"/>
      <c r="FX1443"/>
      <c r="FY1443"/>
      <c r="FZ1443"/>
      <c r="GA1443"/>
      <c r="GB1443"/>
      <c r="GC1443"/>
      <c r="GD1443"/>
      <c r="GE1443"/>
      <c r="GF1443"/>
      <c r="GG1443"/>
      <c r="GH1443"/>
      <c r="GI1443"/>
      <c r="GJ1443"/>
      <c r="GK1443"/>
      <c r="GL1443"/>
      <c r="GM1443"/>
      <c r="GN1443"/>
      <c r="GO1443"/>
      <c r="GP1443"/>
      <c r="GQ1443"/>
      <c r="GR1443"/>
      <c r="GS1443"/>
      <c r="GT1443"/>
      <c r="GU1443"/>
      <c r="GV1443"/>
      <c r="GW1443"/>
      <c r="GX1443"/>
      <c r="GY1443"/>
      <c r="GZ1443"/>
      <c r="HA1443"/>
      <c r="HB1443"/>
      <c r="HC1443"/>
      <c r="HD1443"/>
      <c r="HE1443"/>
      <c r="HF1443"/>
      <c r="HG1443"/>
      <c r="HH1443"/>
      <c r="HI1443"/>
      <c r="HJ1443"/>
      <c r="HK1443"/>
      <c r="HL1443"/>
      <c r="HM1443"/>
      <c r="HN1443"/>
      <c r="HO1443"/>
      <c r="HP1443"/>
      <c r="HQ1443"/>
      <c r="HR1443"/>
      <c r="HS1443"/>
      <c r="HT1443"/>
      <c r="HU1443"/>
      <c r="HV1443"/>
      <c r="HW1443"/>
      <c r="HX1443"/>
      <c r="HY1443"/>
      <c r="HZ1443"/>
      <c r="IA1443"/>
      <c r="IB1443"/>
      <c r="IC1443"/>
      <c r="ID1443"/>
      <c r="IE1443"/>
      <c r="IF1443"/>
      <c r="IG1443"/>
      <c r="IH1443"/>
      <c r="II1443"/>
      <c r="IJ1443"/>
      <c r="IK1443"/>
      <c r="IL1443"/>
      <c r="IM1443"/>
      <c r="IN1443"/>
      <c r="IO1443"/>
      <c r="IP1443"/>
      <c r="IQ1443"/>
      <c r="IR1443"/>
      <c r="IS1443"/>
      <c r="IT1443"/>
      <c r="IU1443"/>
      <c r="IV1443"/>
    </row>
    <row r="1444" spans="1:256" ht="18" customHeight="1">
      <c r="A1444" s="147"/>
      <c r="B1444" s="29"/>
      <c r="C1444" s="152"/>
      <c r="D1444" s="152"/>
      <c r="E1444" s="152"/>
      <c r="F1444" s="152"/>
      <c r="G1444" s="152"/>
      <c r="H1444" s="152"/>
      <c r="M1444" s="100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  <c r="EL1444"/>
      <c r="EM1444"/>
      <c r="EN1444"/>
      <c r="EO1444"/>
      <c r="EP1444"/>
      <c r="EQ1444"/>
      <c r="ER1444"/>
      <c r="ES1444"/>
      <c r="ET1444"/>
      <c r="EU1444"/>
      <c r="EV1444"/>
      <c r="EW1444"/>
      <c r="EX1444"/>
      <c r="EY1444"/>
      <c r="EZ1444"/>
      <c r="FA1444"/>
      <c r="FB1444"/>
      <c r="FC1444"/>
      <c r="FD1444"/>
      <c r="FE1444"/>
      <c r="FF1444"/>
      <c r="FG1444"/>
      <c r="FH1444"/>
      <c r="FI1444"/>
      <c r="FJ1444"/>
      <c r="FK1444"/>
      <c r="FL1444"/>
      <c r="FM1444"/>
      <c r="FN1444"/>
      <c r="FO1444"/>
      <c r="FP1444"/>
      <c r="FQ1444"/>
      <c r="FR1444"/>
      <c r="FS1444"/>
      <c r="FT1444"/>
      <c r="FU1444"/>
      <c r="FV1444"/>
      <c r="FW1444"/>
      <c r="FX1444"/>
      <c r="FY1444"/>
      <c r="FZ1444"/>
      <c r="GA1444"/>
      <c r="GB1444"/>
      <c r="GC1444"/>
      <c r="GD1444"/>
      <c r="GE1444"/>
      <c r="GF1444"/>
      <c r="GG1444"/>
      <c r="GH1444"/>
      <c r="GI1444"/>
      <c r="GJ1444"/>
      <c r="GK1444"/>
      <c r="GL1444"/>
      <c r="GM1444"/>
      <c r="GN1444"/>
      <c r="GO1444"/>
      <c r="GP1444"/>
      <c r="GQ1444"/>
      <c r="GR1444"/>
      <c r="GS1444"/>
      <c r="GT1444"/>
      <c r="GU1444"/>
      <c r="GV1444"/>
      <c r="GW1444"/>
      <c r="GX1444"/>
      <c r="GY1444"/>
      <c r="GZ1444"/>
      <c r="HA1444"/>
      <c r="HB1444"/>
      <c r="HC1444"/>
      <c r="HD1444"/>
      <c r="HE1444"/>
      <c r="HF1444"/>
      <c r="HG1444"/>
      <c r="HH1444"/>
      <c r="HI1444"/>
      <c r="HJ1444"/>
      <c r="HK1444"/>
      <c r="HL1444"/>
      <c r="HM1444"/>
      <c r="HN1444"/>
      <c r="HO1444"/>
      <c r="HP1444"/>
      <c r="HQ1444"/>
      <c r="HR1444"/>
      <c r="HS1444"/>
      <c r="HT1444"/>
      <c r="HU1444"/>
      <c r="HV1444"/>
      <c r="HW1444"/>
      <c r="HX1444"/>
      <c r="HY1444"/>
      <c r="HZ1444"/>
      <c r="IA1444"/>
      <c r="IB1444"/>
      <c r="IC1444"/>
      <c r="ID1444"/>
      <c r="IE1444"/>
      <c r="IF1444"/>
      <c r="IG1444"/>
      <c r="IH1444"/>
      <c r="II1444"/>
      <c r="IJ1444"/>
      <c r="IK1444"/>
      <c r="IL1444"/>
      <c r="IM1444"/>
      <c r="IN1444"/>
      <c r="IO1444"/>
      <c r="IP1444"/>
      <c r="IQ1444"/>
      <c r="IR1444"/>
      <c r="IS1444"/>
      <c r="IT1444"/>
      <c r="IU1444"/>
      <c r="IV1444"/>
    </row>
    <row r="1445" spans="1:256" ht="18" customHeight="1">
      <c r="A1445" s="312" t="s">
        <v>716</v>
      </c>
      <c r="B1445" s="312"/>
      <c r="C1445" s="312"/>
      <c r="D1445" s="312"/>
      <c r="E1445" s="312"/>
      <c r="F1445" s="312"/>
      <c r="G1445" s="312"/>
      <c r="H1445" s="312"/>
      <c r="I1445" s="312"/>
      <c r="J1445" s="312"/>
      <c r="K1445" s="312"/>
      <c r="L1445" s="312"/>
      <c r="M1445" s="100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O1445"/>
      <c r="EP1445"/>
      <c r="EQ1445"/>
      <c r="ER1445"/>
      <c r="ES1445"/>
      <c r="ET1445"/>
      <c r="EU1445"/>
      <c r="EV1445"/>
      <c r="EW1445"/>
      <c r="EX1445"/>
      <c r="EY1445"/>
      <c r="EZ1445"/>
      <c r="FA1445"/>
      <c r="FB1445"/>
      <c r="FC1445"/>
      <c r="FD1445"/>
      <c r="FE1445"/>
      <c r="FF1445"/>
      <c r="FG1445"/>
      <c r="FH1445"/>
      <c r="FI1445"/>
      <c r="FJ1445"/>
      <c r="FK1445"/>
      <c r="FL1445"/>
      <c r="FM1445"/>
      <c r="FN1445"/>
      <c r="FO1445"/>
      <c r="FP1445"/>
      <c r="FQ1445"/>
      <c r="FR1445"/>
      <c r="FS1445"/>
      <c r="FT1445"/>
      <c r="FU1445"/>
      <c r="FV1445"/>
      <c r="FW1445"/>
      <c r="FX1445"/>
      <c r="FY1445"/>
      <c r="FZ1445"/>
      <c r="GA1445"/>
      <c r="GB1445"/>
      <c r="GC1445"/>
      <c r="GD1445"/>
      <c r="GE1445"/>
      <c r="GF1445"/>
      <c r="GG1445"/>
      <c r="GH1445"/>
      <c r="GI1445"/>
      <c r="GJ1445"/>
      <c r="GK1445"/>
      <c r="GL1445"/>
      <c r="GM1445"/>
      <c r="GN1445"/>
      <c r="GO1445"/>
      <c r="GP1445"/>
      <c r="GQ1445"/>
      <c r="GR1445"/>
      <c r="GS1445"/>
      <c r="GT1445"/>
      <c r="GU1445"/>
      <c r="GV1445"/>
      <c r="GW1445"/>
      <c r="GX1445"/>
      <c r="GY1445"/>
      <c r="GZ1445"/>
      <c r="HA1445"/>
      <c r="HB1445"/>
      <c r="HC1445"/>
      <c r="HD1445"/>
      <c r="HE1445"/>
      <c r="HF1445"/>
      <c r="HG1445"/>
      <c r="HH1445"/>
      <c r="HI1445"/>
      <c r="HJ1445"/>
      <c r="HK1445"/>
      <c r="HL1445"/>
      <c r="HM1445"/>
      <c r="HN1445"/>
      <c r="HO1445"/>
      <c r="HP1445"/>
      <c r="HQ1445"/>
      <c r="HR1445"/>
      <c r="HS1445"/>
      <c r="HT1445"/>
      <c r="HU1445"/>
      <c r="HV1445"/>
      <c r="HW1445"/>
      <c r="HX1445"/>
      <c r="HY1445"/>
      <c r="HZ1445"/>
      <c r="IA1445"/>
      <c r="IB1445"/>
      <c r="IC1445"/>
      <c r="ID1445"/>
      <c r="IE1445"/>
      <c r="IF1445"/>
      <c r="IG1445"/>
      <c r="IH1445"/>
      <c r="II1445"/>
      <c r="IJ1445"/>
      <c r="IK1445"/>
      <c r="IL1445"/>
      <c r="IM1445"/>
      <c r="IN1445"/>
      <c r="IO1445"/>
      <c r="IP1445"/>
      <c r="IQ1445"/>
      <c r="IR1445"/>
      <c r="IS1445"/>
      <c r="IT1445"/>
      <c r="IU1445"/>
      <c r="IV1445"/>
    </row>
    <row r="1446" spans="1:256" ht="18" customHeight="1">
      <c r="A1446" s="311" t="s">
        <v>743</v>
      </c>
      <c r="B1446" s="311"/>
      <c r="C1446" s="311"/>
      <c r="D1446" s="311"/>
      <c r="E1446" s="311"/>
      <c r="F1446" s="311"/>
      <c r="G1446" s="311"/>
      <c r="H1446" s="311"/>
      <c r="M1446" s="100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O1446"/>
      <c r="EP1446"/>
      <c r="EQ1446"/>
      <c r="ER1446"/>
      <c r="ES1446"/>
      <c r="ET1446"/>
      <c r="EU1446"/>
      <c r="EV1446"/>
      <c r="EW1446"/>
      <c r="EX1446"/>
      <c r="EY1446"/>
      <c r="EZ1446"/>
      <c r="FA1446"/>
      <c r="FB1446"/>
      <c r="FC1446"/>
      <c r="FD1446"/>
      <c r="FE1446"/>
      <c r="FF1446"/>
      <c r="FG1446"/>
      <c r="FH1446"/>
      <c r="FI1446"/>
      <c r="FJ1446"/>
      <c r="FK1446"/>
      <c r="FL1446"/>
      <c r="FM1446"/>
      <c r="FN1446"/>
      <c r="FO1446"/>
      <c r="FP1446"/>
      <c r="FQ1446"/>
      <c r="FR1446"/>
      <c r="FS1446"/>
      <c r="FT1446"/>
      <c r="FU1446"/>
      <c r="FV1446"/>
      <c r="FW1446"/>
      <c r="FX1446"/>
      <c r="FY1446"/>
      <c r="FZ1446"/>
      <c r="GA1446"/>
      <c r="GB1446"/>
      <c r="GC1446"/>
      <c r="GD1446"/>
      <c r="GE1446"/>
      <c r="GF1446"/>
      <c r="GG1446"/>
      <c r="GH1446"/>
      <c r="GI1446"/>
      <c r="GJ1446"/>
      <c r="GK1446"/>
      <c r="GL1446"/>
      <c r="GM1446"/>
      <c r="GN1446"/>
      <c r="GO1446"/>
      <c r="GP1446"/>
      <c r="GQ1446"/>
      <c r="GR1446"/>
      <c r="GS1446"/>
      <c r="GT1446"/>
      <c r="GU1446"/>
      <c r="GV1446"/>
      <c r="GW1446"/>
      <c r="GX1446"/>
      <c r="GY1446"/>
      <c r="GZ1446"/>
      <c r="HA1446"/>
      <c r="HB1446"/>
      <c r="HC1446"/>
      <c r="HD1446"/>
      <c r="HE1446"/>
      <c r="HF1446"/>
      <c r="HG1446"/>
      <c r="HH1446"/>
      <c r="HI1446"/>
      <c r="HJ1446"/>
      <c r="HK1446"/>
      <c r="HL1446"/>
      <c r="HM1446"/>
      <c r="HN1446"/>
      <c r="HO1446"/>
      <c r="HP1446"/>
      <c r="HQ1446"/>
      <c r="HR1446"/>
      <c r="HS1446"/>
      <c r="HT1446"/>
      <c r="HU1446"/>
      <c r="HV1446"/>
      <c r="HW1446"/>
      <c r="HX1446"/>
      <c r="HY1446"/>
      <c r="HZ1446"/>
      <c r="IA1446"/>
      <c r="IB1446"/>
      <c r="IC1446"/>
      <c r="ID1446"/>
      <c r="IE1446"/>
      <c r="IF1446"/>
      <c r="IG1446"/>
      <c r="IH1446"/>
      <c r="II1446"/>
      <c r="IJ1446"/>
      <c r="IK1446"/>
      <c r="IL1446"/>
      <c r="IM1446"/>
      <c r="IN1446"/>
      <c r="IO1446"/>
      <c r="IP1446"/>
      <c r="IQ1446"/>
      <c r="IR1446"/>
      <c r="IS1446"/>
      <c r="IT1446"/>
      <c r="IU1446"/>
      <c r="IV1446"/>
    </row>
    <row r="1447" spans="1:256" ht="18" customHeight="1">
      <c r="A1447" s="311" t="s">
        <v>744</v>
      </c>
      <c r="B1447" s="311"/>
      <c r="C1447" s="1"/>
      <c r="D1447" s="29"/>
      <c r="E1447" s="1"/>
      <c r="M1447" s="100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O1447"/>
      <c r="EP1447"/>
      <c r="EQ1447"/>
      <c r="ER1447"/>
      <c r="ES1447"/>
      <c r="ET1447"/>
      <c r="EU1447"/>
      <c r="EV1447"/>
      <c r="EW1447"/>
      <c r="EX1447"/>
      <c r="EY1447"/>
      <c r="EZ1447"/>
      <c r="FA1447"/>
      <c r="FB1447"/>
      <c r="FC1447"/>
      <c r="FD1447"/>
      <c r="FE1447"/>
      <c r="FF1447"/>
      <c r="FG1447"/>
      <c r="FH1447"/>
      <c r="FI1447"/>
      <c r="FJ1447"/>
      <c r="FK1447"/>
      <c r="FL1447"/>
      <c r="FM1447"/>
      <c r="FN1447"/>
      <c r="FO1447"/>
      <c r="FP1447"/>
      <c r="FQ1447"/>
      <c r="FR1447"/>
      <c r="FS1447"/>
      <c r="FT1447"/>
      <c r="FU1447"/>
      <c r="FV1447"/>
      <c r="FW1447"/>
      <c r="FX1447"/>
      <c r="FY1447"/>
      <c r="FZ1447"/>
      <c r="GA1447"/>
      <c r="GB1447"/>
      <c r="GC1447"/>
      <c r="GD1447"/>
      <c r="GE1447"/>
      <c r="GF1447"/>
      <c r="GG1447"/>
      <c r="GH1447"/>
      <c r="GI1447"/>
      <c r="GJ1447"/>
      <c r="GK1447"/>
      <c r="GL1447"/>
      <c r="GM1447"/>
      <c r="GN1447"/>
      <c r="GO1447"/>
      <c r="GP1447"/>
      <c r="GQ1447"/>
      <c r="GR1447"/>
      <c r="GS1447"/>
      <c r="GT1447"/>
      <c r="GU1447"/>
      <c r="GV1447"/>
      <c r="GW1447"/>
      <c r="GX1447"/>
      <c r="GY1447"/>
      <c r="GZ1447"/>
      <c r="HA1447"/>
      <c r="HB1447"/>
      <c r="HC1447"/>
      <c r="HD1447"/>
      <c r="HE1447"/>
      <c r="HF1447"/>
      <c r="HG1447"/>
      <c r="HH1447"/>
      <c r="HI1447"/>
      <c r="HJ1447"/>
      <c r="HK1447"/>
      <c r="HL1447"/>
      <c r="HM1447"/>
      <c r="HN1447"/>
      <c r="HO1447"/>
      <c r="HP1447"/>
      <c r="HQ1447"/>
      <c r="HR1447"/>
      <c r="HS1447"/>
      <c r="HT1447"/>
      <c r="HU1447"/>
      <c r="HV1447"/>
      <c r="HW1447"/>
      <c r="HX1447"/>
      <c r="HY1447"/>
      <c r="HZ1447"/>
      <c r="IA1447"/>
      <c r="IB1447"/>
      <c r="IC1447"/>
      <c r="ID1447"/>
      <c r="IE1447"/>
      <c r="IF1447"/>
      <c r="IG1447"/>
      <c r="IH1447"/>
      <c r="II1447"/>
      <c r="IJ1447"/>
      <c r="IK1447"/>
      <c r="IL1447"/>
      <c r="IM1447"/>
      <c r="IN1447"/>
      <c r="IO1447"/>
      <c r="IP1447"/>
      <c r="IQ1447"/>
      <c r="IR1447"/>
      <c r="IS1447"/>
      <c r="IT1447"/>
      <c r="IU1447"/>
      <c r="IV1447"/>
    </row>
    <row r="1448" spans="2:256" ht="18" customHeight="1">
      <c r="B1448" s="314" t="s">
        <v>745</v>
      </c>
      <c r="C1448" s="314"/>
      <c r="D1448" s="9"/>
      <c r="H1448" s="34"/>
      <c r="M1448" s="100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O1448"/>
      <c r="EP1448"/>
      <c r="EQ1448"/>
      <c r="ER1448"/>
      <c r="ES1448"/>
      <c r="ET1448"/>
      <c r="EU1448"/>
      <c r="EV1448"/>
      <c r="EW1448"/>
      <c r="EX1448"/>
      <c r="EY1448"/>
      <c r="EZ1448"/>
      <c r="FA1448"/>
      <c r="FB1448"/>
      <c r="FC1448"/>
      <c r="FD1448"/>
      <c r="FE1448"/>
      <c r="FF1448"/>
      <c r="FG1448"/>
      <c r="FH1448"/>
      <c r="FI1448"/>
      <c r="FJ1448"/>
      <c r="FK1448"/>
      <c r="FL1448"/>
      <c r="FM1448"/>
      <c r="FN1448"/>
      <c r="FO1448"/>
      <c r="FP1448"/>
      <c r="FQ1448"/>
      <c r="FR1448"/>
      <c r="FS1448"/>
      <c r="FT1448"/>
      <c r="FU1448"/>
      <c r="FV1448"/>
      <c r="FW1448"/>
      <c r="FX1448"/>
      <c r="FY1448"/>
      <c r="FZ1448"/>
      <c r="GA1448"/>
      <c r="GB1448"/>
      <c r="GC1448"/>
      <c r="GD1448"/>
      <c r="GE1448"/>
      <c r="GF1448"/>
      <c r="GG1448"/>
      <c r="GH1448"/>
      <c r="GI1448"/>
      <c r="GJ1448"/>
      <c r="GK1448"/>
      <c r="GL1448"/>
      <c r="GM1448"/>
      <c r="GN1448"/>
      <c r="GO1448"/>
      <c r="GP1448"/>
      <c r="GQ1448"/>
      <c r="GR1448"/>
      <c r="GS1448"/>
      <c r="GT1448"/>
      <c r="GU1448"/>
      <c r="GV1448"/>
      <c r="GW1448"/>
      <c r="GX1448"/>
      <c r="GY1448"/>
      <c r="GZ1448"/>
      <c r="HA1448"/>
      <c r="HB1448"/>
      <c r="HC1448"/>
      <c r="HD1448"/>
      <c r="HE1448"/>
      <c r="HF1448"/>
      <c r="HG1448"/>
      <c r="HH1448"/>
      <c r="HI1448"/>
      <c r="HJ1448"/>
      <c r="HK1448"/>
      <c r="HL1448"/>
      <c r="HM1448"/>
      <c r="HN1448"/>
      <c r="HO1448"/>
      <c r="HP1448"/>
      <c r="HQ1448"/>
      <c r="HR1448"/>
      <c r="HS1448"/>
      <c r="HT1448"/>
      <c r="HU1448"/>
      <c r="HV1448"/>
      <c r="HW1448"/>
      <c r="HX1448"/>
      <c r="HY1448"/>
      <c r="HZ1448"/>
      <c r="IA1448"/>
      <c r="IB1448"/>
      <c r="IC1448"/>
      <c r="ID1448"/>
      <c r="IE1448"/>
      <c r="IF1448"/>
      <c r="IG1448"/>
      <c r="IH1448"/>
      <c r="II1448"/>
      <c r="IJ1448"/>
      <c r="IK1448"/>
      <c r="IL1448"/>
      <c r="IM1448"/>
      <c r="IN1448"/>
      <c r="IO1448"/>
      <c r="IP1448"/>
      <c r="IQ1448"/>
      <c r="IR1448"/>
      <c r="IS1448"/>
      <c r="IT1448"/>
      <c r="IU1448"/>
      <c r="IV1448"/>
    </row>
    <row r="1449" spans="1:256" ht="18" customHeight="1">
      <c r="A1449" s="1"/>
      <c r="B1449" s="1"/>
      <c r="C1449" s="1"/>
      <c r="D1449" s="1"/>
      <c r="E1449" s="1"/>
      <c r="F1449" s="1"/>
      <c r="G1449" s="1"/>
      <c r="H1449" s="1"/>
      <c r="M1449" s="100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O1449"/>
      <c r="EP1449"/>
      <c r="EQ1449"/>
      <c r="ER1449"/>
      <c r="ES1449"/>
      <c r="ET1449"/>
      <c r="EU1449"/>
      <c r="EV1449"/>
      <c r="EW1449"/>
      <c r="EX1449"/>
      <c r="EY1449"/>
      <c r="EZ1449"/>
      <c r="FA1449"/>
      <c r="FB1449"/>
      <c r="FC1449"/>
      <c r="FD1449"/>
      <c r="FE1449"/>
      <c r="FF1449"/>
      <c r="FG1449"/>
      <c r="FH1449"/>
      <c r="FI1449"/>
      <c r="FJ1449"/>
      <c r="FK1449"/>
      <c r="FL1449"/>
      <c r="FM1449"/>
      <c r="FN1449"/>
      <c r="FO1449"/>
      <c r="FP1449"/>
      <c r="FQ1449"/>
      <c r="FR1449"/>
      <c r="FS1449"/>
      <c r="FT1449"/>
      <c r="FU1449"/>
      <c r="FV1449"/>
      <c r="FW1449"/>
      <c r="FX1449"/>
      <c r="FY1449"/>
      <c r="FZ1449"/>
      <c r="GA1449"/>
      <c r="GB1449"/>
      <c r="GC1449"/>
      <c r="GD1449"/>
      <c r="GE1449"/>
      <c r="GF1449"/>
      <c r="GG1449"/>
      <c r="GH1449"/>
      <c r="GI1449"/>
      <c r="GJ1449"/>
      <c r="GK1449"/>
      <c r="GL1449"/>
      <c r="GM1449"/>
      <c r="GN1449"/>
      <c r="GO1449"/>
      <c r="GP1449"/>
      <c r="GQ1449"/>
      <c r="GR1449"/>
      <c r="GS1449"/>
      <c r="GT1449"/>
      <c r="GU1449"/>
      <c r="GV1449"/>
      <c r="GW1449"/>
      <c r="GX1449"/>
      <c r="GY1449"/>
      <c r="GZ1449"/>
      <c r="HA1449"/>
      <c r="HB1449"/>
      <c r="HC1449"/>
      <c r="HD1449"/>
      <c r="HE1449"/>
      <c r="HF1449"/>
      <c r="HG1449"/>
      <c r="HH1449"/>
      <c r="HI1449"/>
      <c r="HJ1449"/>
      <c r="HK1449"/>
      <c r="HL1449"/>
      <c r="HM1449"/>
      <c r="HN1449"/>
      <c r="HO1449"/>
      <c r="HP1449"/>
      <c r="HQ1449"/>
      <c r="HR1449"/>
      <c r="HS1449"/>
      <c r="HT1449"/>
      <c r="HU1449"/>
      <c r="HV1449"/>
      <c r="HW1449"/>
      <c r="HX1449"/>
      <c r="HY1449"/>
      <c r="HZ1449"/>
      <c r="IA1449"/>
      <c r="IB1449"/>
      <c r="IC1449"/>
      <c r="ID1449"/>
      <c r="IE1449"/>
      <c r="IF1449"/>
      <c r="IG1449"/>
      <c r="IH1449"/>
      <c r="II1449"/>
      <c r="IJ1449"/>
      <c r="IK1449"/>
      <c r="IL1449"/>
      <c r="IM1449"/>
      <c r="IN1449"/>
      <c r="IO1449"/>
      <c r="IP1449"/>
      <c r="IQ1449"/>
      <c r="IR1449"/>
      <c r="IS1449"/>
      <c r="IT1449"/>
      <c r="IU1449"/>
      <c r="IV1449"/>
    </row>
    <row r="1450" spans="1:256" ht="18" customHeight="1">
      <c r="A1450" s="1"/>
      <c r="B1450" s="1"/>
      <c r="C1450" s="1"/>
      <c r="D1450" s="1"/>
      <c r="E1450" s="1"/>
      <c r="F1450" s="1"/>
      <c r="G1450" s="1"/>
      <c r="H1450" s="1"/>
      <c r="M1450" s="10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  <c r="FO1450"/>
      <c r="FP1450"/>
      <c r="FQ1450"/>
      <c r="FR1450"/>
      <c r="FS1450"/>
      <c r="FT1450"/>
      <c r="FU1450"/>
      <c r="FV1450"/>
      <c r="FW1450"/>
      <c r="FX1450"/>
      <c r="FY1450"/>
      <c r="FZ1450"/>
      <c r="GA1450"/>
      <c r="GB1450"/>
      <c r="GC1450"/>
      <c r="GD1450"/>
      <c r="GE1450"/>
      <c r="GF1450"/>
      <c r="GG1450"/>
      <c r="GH1450"/>
      <c r="GI1450"/>
      <c r="GJ1450"/>
      <c r="GK1450"/>
      <c r="GL1450"/>
      <c r="GM1450"/>
      <c r="GN1450"/>
      <c r="GO1450"/>
      <c r="GP1450"/>
      <c r="GQ1450"/>
      <c r="GR1450"/>
      <c r="GS1450"/>
      <c r="GT1450"/>
      <c r="GU1450"/>
      <c r="GV1450"/>
      <c r="GW1450"/>
      <c r="GX1450"/>
      <c r="GY1450"/>
      <c r="GZ1450"/>
      <c r="HA1450"/>
      <c r="HB1450"/>
      <c r="HC1450"/>
      <c r="HD1450"/>
      <c r="HE1450"/>
      <c r="HF1450"/>
      <c r="HG1450"/>
      <c r="HH1450"/>
      <c r="HI1450"/>
      <c r="HJ1450"/>
      <c r="HK1450"/>
      <c r="HL1450"/>
      <c r="HM1450"/>
      <c r="HN1450"/>
      <c r="HO1450"/>
      <c r="HP1450"/>
      <c r="HQ1450"/>
      <c r="HR1450"/>
      <c r="HS1450"/>
      <c r="HT1450"/>
      <c r="HU1450"/>
      <c r="HV1450"/>
      <c r="HW1450"/>
      <c r="HX1450"/>
      <c r="HY1450"/>
      <c r="HZ1450"/>
      <c r="IA1450"/>
      <c r="IB1450"/>
      <c r="IC1450"/>
      <c r="ID1450"/>
      <c r="IE1450"/>
      <c r="IF1450"/>
      <c r="IG1450"/>
      <c r="IH1450"/>
      <c r="II1450"/>
      <c r="IJ1450"/>
      <c r="IK1450"/>
      <c r="IL1450"/>
      <c r="IM1450"/>
      <c r="IN1450"/>
      <c r="IO1450"/>
      <c r="IP1450"/>
      <c r="IQ1450"/>
      <c r="IR1450"/>
      <c r="IS1450"/>
      <c r="IT1450"/>
      <c r="IU1450"/>
      <c r="IV1450"/>
    </row>
    <row r="1451" spans="1:256" ht="18" customHeight="1">
      <c r="A1451" s="315" t="s">
        <v>717</v>
      </c>
      <c r="B1451" s="315"/>
      <c r="C1451" s="315"/>
      <c r="D1451" s="315"/>
      <c r="E1451" s="315"/>
      <c r="F1451" s="315"/>
      <c r="G1451" s="315"/>
      <c r="H1451" s="315"/>
      <c r="I1451" s="315"/>
      <c r="J1451" s="315"/>
      <c r="K1451" s="315"/>
      <c r="L1451" s="315"/>
      <c r="M1451" s="100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  <c r="GT1451"/>
      <c r="GU1451"/>
      <c r="GV1451"/>
      <c r="GW1451"/>
      <c r="GX1451"/>
      <c r="GY1451"/>
      <c r="GZ1451"/>
      <c r="HA1451"/>
      <c r="HB1451"/>
      <c r="HC1451"/>
      <c r="HD1451"/>
      <c r="HE1451"/>
      <c r="HF1451"/>
      <c r="HG1451"/>
      <c r="HH1451"/>
      <c r="HI1451"/>
      <c r="HJ1451"/>
      <c r="HK1451"/>
      <c r="HL1451"/>
      <c r="HM1451"/>
      <c r="HN1451"/>
      <c r="HO1451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  <c r="IC1451"/>
      <c r="ID1451"/>
      <c r="IE1451"/>
      <c r="IF1451"/>
      <c r="IG1451"/>
      <c r="IH1451"/>
      <c r="II1451"/>
      <c r="IJ1451"/>
      <c r="IK1451"/>
      <c r="IL1451"/>
      <c r="IM1451"/>
      <c r="IN1451"/>
      <c r="IO1451"/>
      <c r="IP1451"/>
      <c r="IQ1451"/>
      <c r="IR1451"/>
      <c r="IS1451"/>
      <c r="IT1451"/>
      <c r="IU1451"/>
      <c r="IV1451"/>
    </row>
    <row r="1452" spans="1:256" ht="18" customHeight="1">
      <c r="A1452" s="3" t="s">
        <v>718</v>
      </c>
      <c r="B1452" s="4"/>
      <c r="C1452" s="3"/>
      <c r="D1452" s="5"/>
      <c r="E1452" s="3"/>
      <c r="F1452" s="3"/>
      <c r="G1452" s="3"/>
      <c r="H1452" s="6"/>
      <c r="I1452"/>
      <c r="J1452"/>
      <c r="K1452"/>
      <c r="L1452"/>
      <c r="M1452" s="100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  <c r="GT1452"/>
      <c r="GU1452"/>
      <c r="GV1452"/>
      <c r="GW1452"/>
      <c r="GX1452"/>
      <c r="GY1452"/>
      <c r="GZ1452"/>
      <c r="HA1452"/>
      <c r="HB1452"/>
      <c r="HC1452"/>
      <c r="HD1452"/>
      <c r="HE1452"/>
      <c r="HF1452"/>
      <c r="HG1452"/>
      <c r="HH1452"/>
      <c r="HI1452"/>
      <c r="HJ1452"/>
      <c r="HK1452"/>
      <c r="HL1452"/>
      <c r="HM1452"/>
      <c r="HN1452"/>
      <c r="HO1452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  <c r="IC1452"/>
      <c r="ID1452"/>
      <c r="IE1452"/>
      <c r="IF1452"/>
      <c r="IG1452"/>
      <c r="IH1452"/>
      <c r="II1452"/>
      <c r="IJ1452"/>
      <c r="IK1452"/>
      <c r="IL1452"/>
      <c r="IM1452"/>
      <c r="IN1452"/>
      <c r="IO1452"/>
      <c r="IP1452"/>
      <c r="IQ1452"/>
      <c r="IR1452"/>
      <c r="IS1452"/>
      <c r="IT1452"/>
      <c r="IU1452"/>
      <c r="IV1452"/>
    </row>
    <row r="1453" spans="1:256" ht="18" customHeight="1">
      <c r="A1453" s="3"/>
      <c r="B1453" s="4"/>
      <c r="C1453" s="3"/>
      <c r="D1453" s="5"/>
      <c r="E1453" s="3"/>
      <c r="F1453" s="3"/>
      <c r="G1453" s="3"/>
      <c r="H1453" s="6"/>
      <c r="I1453"/>
      <c r="J1453"/>
      <c r="K1453"/>
      <c r="L1453"/>
      <c r="M1453" s="100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  <c r="IU1453"/>
      <c r="IV1453"/>
    </row>
    <row r="1454" spans="1:256" ht="18" customHeight="1">
      <c r="A1454" s="3" t="s">
        <v>719</v>
      </c>
      <c r="B1454" s="4"/>
      <c r="C1454" s="3"/>
      <c r="D1454" s="5"/>
      <c r="E1454" s="3"/>
      <c r="F1454" s="3"/>
      <c r="G1454" s="3"/>
      <c r="H1454" s="6"/>
      <c r="I1454"/>
      <c r="J1454"/>
      <c r="K1454"/>
      <c r="L1454"/>
      <c r="M1454" s="100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  <c r="GT1454"/>
      <c r="GU1454"/>
      <c r="GV1454"/>
      <c r="GW1454"/>
      <c r="GX1454"/>
      <c r="GY1454"/>
      <c r="GZ1454"/>
      <c r="HA1454"/>
      <c r="HB1454"/>
      <c r="HC1454"/>
      <c r="HD1454"/>
      <c r="HE1454"/>
      <c r="HF1454"/>
      <c r="HG1454"/>
      <c r="HH1454"/>
      <c r="HI1454"/>
      <c r="HJ1454"/>
      <c r="HK1454"/>
      <c r="HL1454"/>
      <c r="HM1454"/>
      <c r="HN1454"/>
      <c r="HO1454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  <c r="IC1454"/>
      <c r="ID1454"/>
      <c r="IE1454"/>
      <c r="IF1454"/>
      <c r="IG1454"/>
      <c r="IH1454"/>
      <c r="II1454"/>
      <c r="IJ1454"/>
      <c r="IK1454"/>
      <c r="IL1454"/>
      <c r="IM1454"/>
      <c r="IN1454"/>
      <c r="IO1454"/>
      <c r="IP1454"/>
      <c r="IQ1454"/>
      <c r="IR1454"/>
      <c r="IS1454"/>
      <c r="IT1454"/>
      <c r="IU1454"/>
      <c r="IV1454"/>
    </row>
    <row r="1455" spans="1:256" ht="18" customHeight="1">
      <c r="A1455" s="3"/>
      <c r="B1455" s="4"/>
      <c r="C1455" s="3"/>
      <c r="D1455" s="5"/>
      <c r="E1455" s="3"/>
      <c r="F1455" s="3"/>
      <c r="G1455" s="3"/>
      <c r="H1455" s="6"/>
      <c r="I1455"/>
      <c r="J1455"/>
      <c r="K1455"/>
      <c r="L1455"/>
      <c r="M1455" s="100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  <c r="IU1455"/>
      <c r="IV1455"/>
    </row>
    <row r="1456" spans="1:256" ht="18" customHeight="1">
      <c r="A1456" s="3" t="s">
        <v>720</v>
      </c>
      <c r="B1456" s="4"/>
      <c r="C1456" s="3"/>
      <c r="D1456" s="5"/>
      <c r="E1456" s="3" t="s">
        <v>721</v>
      </c>
      <c r="F1456" s="3"/>
      <c r="G1456" s="3"/>
      <c r="H1456" s="6"/>
      <c r="I1456"/>
      <c r="J1456"/>
      <c r="K1456"/>
      <c r="L1456"/>
      <c r="M1456" s="100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  <c r="IU1456"/>
      <c r="IV1456"/>
    </row>
    <row r="1457" spans="1:256" ht="18" customHeight="1">
      <c r="A1457" s="3"/>
      <c r="B1457" s="4"/>
      <c r="C1457" s="3"/>
      <c r="D1457" s="5"/>
      <c r="E1457" s="3"/>
      <c r="F1457" s="3"/>
      <c r="G1457" s="3"/>
      <c r="H1457" s="6"/>
      <c r="I1457"/>
      <c r="J1457"/>
      <c r="K1457"/>
      <c r="L1457"/>
      <c r="M1457" s="100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  <c r="IU1457"/>
      <c r="IV1457"/>
    </row>
    <row r="1458" spans="1:256" ht="18" customHeight="1">
      <c r="A1458" s="3" t="s">
        <v>337</v>
      </c>
      <c r="B1458" s="1"/>
      <c r="C1458" s="1"/>
      <c r="D1458" s="1"/>
      <c r="E1458" s="1"/>
      <c r="F1458" s="1"/>
      <c r="G1458" s="1"/>
      <c r="H1458" s="1"/>
      <c r="M1458" s="100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  <c r="IU1458"/>
      <c r="IV1458"/>
    </row>
    <row r="1459" spans="2:256" ht="18" customHeight="1">
      <c r="B1459" s="79" t="s">
        <v>338</v>
      </c>
      <c r="M1459" s="100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  <c r="IC1459"/>
      <c r="ID1459"/>
      <c r="IE1459"/>
      <c r="IF1459"/>
      <c r="IG1459"/>
      <c r="IH1459"/>
      <c r="II1459"/>
      <c r="IJ1459"/>
      <c r="IK1459"/>
      <c r="IL1459"/>
      <c r="IM1459"/>
      <c r="IN1459"/>
      <c r="IO1459"/>
      <c r="IP1459"/>
      <c r="IQ1459"/>
      <c r="IR1459"/>
      <c r="IS1459"/>
      <c r="IT1459"/>
      <c r="IU1459"/>
      <c r="IV1459"/>
    </row>
    <row r="1460" spans="1:256" ht="18" customHeight="1">
      <c r="A1460" s="147"/>
      <c r="B1460" s="1"/>
      <c r="C1460" s="1"/>
      <c r="D1460" s="1"/>
      <c r="E1460" s="1"/>
      <c r="F1460" s="1"/>
      <c r="G1460" s="1"/>
      <c r="H1460" s="1"/>
      <c r="M1460" s="10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  <c r="FO1460"/>
      <c r="FP1460"/>
      <c r="FQ1460"/>
      <c r="FR1460"/>
      <c r="FS1460"/>
      <c r="FT1460"/>
      <c r="FU1460"/>
      <c r="FV1460"/>
      <c r="FW1460"/>
      <c r="FX1460"/>
      <c r="FY1460"/>
      <c r="FZ1460"/>
      <c r="GA1460"/>
      <c r="GB1460"/>
      <c r="GC1460"/>
      <c r="GD1460"/>
      <c r="GE1460"/>
      <c r="GF1460"/>
      <c r="GG1460"/>
      <c r="GH1460"/>
      <c r="GI1460"/>
      <c r="GJ1460"/>
      <c r="GK1460"/>
      <c r="GL1460"/>
      <c r="GM1460"/>
      <c r="GN1460"/>
      <c r="GO1460"/>
      <c r="GP1460"/>
      <c r="GQ1460"/>
      <c r="GR1460"/>
      <c r="GS1460"/>
      <c r="GT1460"/>
      <c r="GU1460"/>
      <c r="GV1460"/>
      <c r="GW1460"/>
      <c r="GX1460"/>
      <c r="GY1460"/>
      <c r="GZ1460"/>
      <c r="HA1460"/>
      <c r="HB1460"/>
      <c r="HC1460"/>
      <c r="HD1460"/>
      <c r="HE1460"/>
      <c r="HF1460"/>
      <c r="HG1460"/>
      <c r="HH1460"/>
      <c r="HI1460"/>
      <c r="HJ1460"/>
      <c r="HK1460"/>
      <c r="HL1460"/>
      <c r="HM1460"/>
      <c r="HN1460"/>
      <c r="HO1460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  <c r="IC1460"/>
      <c r="ID1460"/>
      <c r="IE1460"/>
      <c r="IF1460"/>
      <c r="IG1460"/>
      <c r="IH1460"/>
      <c r="II1460"/>
      <c r="IJ1460"/>
      <c r="IK1460"/>
      <c r="IL1460"/>
      <c r="IM1460"/>
      <c r="IN1460"/>
      <c r="IO1460"/>
      <c r="IP1460"/>
      <c r="IQ1460"/>
      <c r="IR1460"/>
      <c r="IS1460"/>
      <c r="IT1460"/>
      <c r="IU1460"/>
      <c r="IV1460"/>
    </row>
    <row r="1461" spans="1:256" ht="18" customHeight="1">
      <c r="A1461" s="147"/>
      <c r="B1461" s="1"/>
      <c r="C1461" s="1"/>
      <c r="D1461" s="1"/>
      <c r="E1461" s="1"/>
      <c r="F1461" s="1"/>
      <c r="G1461" s="1"/>
      <c r="H1461" s="1"/>
      <c r="M1461" s="100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  <c r="FO1461"/>
      <c r="FP1461"/>
      <c r="FQ1461"/>
      <c r="FR1461"/>
      <c r="FS1461"/>
      <c r="FT1461"/>
      <c r="FU1461"/>
      <c r="FV1461"/>
      <c r="FW1461"/>
      <c r="FX1461"/>
      <c r="FY1461"/>
      <c r="FZ1461"/>
      <c r="GA1461"/>
      <c r="GB1461"/>
      <c r="GC1461"/>
      <c r="GD1461"/>
      <c r="GE1461"/>
      <c r="GF1461"/>
      <c r="GG1461"/>
      <c r="GH1461"/>
      <c r="GI1461"/>
      <c r="GJ1461"/>
      <c r="GK1461"/>
      <c r="GL1461"/>
      <c r="GM1461"/>
      <c r="GN1461"/>
      <c r="GO1461"/>
      <c r="GP1461"/>
      <c r="GQ1461"/>
      <c r="GR1461"/>
      <c r="GS1461"/>
      <c r="GT1461"/>
      <c r="GU1461"/>
      <c r="GV1461"/>
      <c r="GW1461"/>
      <c r="GX1461"/>
      <c r="GY1461"/>
      <c r="GZ1461"/>
      <c r="HA1461"/>
      <c r="HB1461"/>
      <c r="HC1461"/>
      <c r="HD1461"/>
      <c r="HE1461"/>
      <c r="HF1461"/>
      <c r="HG1461"/>
      <c r="HH1461"/>
      <c r="HI1461"/>
      <c r="HJ1461"/>
      <c r="HK1461"/>
      <c r="HL1461"/>
      <c r="HM1461"/>
      <c r="HN1461"/>
      <c r="HO1461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  <c r="IC1461"/>
      <c r="ID1461"/>
      <c r="IE1461"/>
      <c r="IF1461"/>
      <c r="IG1461"/>
      <c r="IH1461"/>
      <c r="II1461"/>
      <c r="IJ1461"/>
      <c r="IK1461"/>
      <c r="IL1461"/>
      <c r="IM1461"/>
      <c r="IN1461"/>
      <c r="IO1461"/>
      <c r="IP1461"/>
      <c r="IQ1461"/>
      <c r="IR1461"/>
      <c r="IS1461"/>
      <c r="IT1461"/>
      <c r="IU1461"/>
      <c r="IV1461"/>
    </row>
    <row r="1462" spans="1:256" ht="18" customHeight="1">
      <c r="A1462" s="196" t="s">
        <v>724</v>
      </c>
      <c r="B1462" s="196" t="s">
        <v>725</v>
      </c>
      <c r="C1462" s="196" t="s">
        <v>726</v>
      </c>
      <c r="D1462" s="196" t="s">
        <v>727</v>
      </c>
      <c r="E1462" s="196" t="s">
        <v>728</v>
      </c>
      <c r="F1462" s="196" t="s">
        <v>729</v>
      </c>
      <c r="G1462" s="196" t="s">
        <v>730</v>
      </c>
      <c r="H1462" s="196" t="s">
        <v>731</v>
      </c>
      <c r="I1462" s="196" t="s">
        <v>732</v>
      </c>
      <c r="J1462" s="196" t="s">
        <v>733</v>
      </c>
      <c r="K1462" s="196" t="s">
        <v>734</v>
      </c>
      <c r="L1462" s="196" t="s">
        <v>735</v>
      </c>
      <c r="M1462" s="100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  <c r="FO1462"/>
      <c r="FP1462"/>
      <c r="FQ1462"/>
      <c r="FR1462"/>
      <c r="FS1462"/>
      <c r="FT1462"/>
      <c r="FU1462"/>
      <c r="FV1462"/>
      <c r="FW1462"/>
      <c r="FX1462"/>
      <c r="FY1462"/>
      <c r="FZ1462"/>
      <c r="GA1462"/>
      <c r="GB1462"/>
      <c r="GC1462"/>
      <c r="GD1462"/>
      <c r="GE1462"/>
      <c r="GF1462"/>
      <c r="GG1462"/>
      <c r="GH1462"/>
      <c r="GI1462"/>
      <c r="GJ1462"/>
      <c r="GK1462"/>
      <c r="GL1462"/>
      <c r="GM1462"/>
      <c r="GN1462"/>
      <c r="GO1462"/>
      <c r="GP1462"/>
      <c r="GQ1462"/>
      <c r="GR1462"/>
      <c r="GS1462"/>
      <c r="GT1462"/>
      <c r="GU1462"/>
      <c r="GV1462"/>
      <c r="GW1462"/>
      <c r="GX1462"/>
      <c r="GY1462"/>
      <c r="GZ1462"/>
      <c r="HA1462"/>
      <c r="HB1462"/>
      <c r="HC1462"/>
      <c r="HD1462"/>
      <c r="HE1462"/>
      <c r="HF1462"/>
      <c r="HG1462"/>
      <c r="HH1462"/>
      <c r="HI1462"/>
      <c r="HJ1462"/>
      <c r="HK1462"/>
      <c r="HL1462"/>
      <c r="HM1462"/>
      <c r="HN1462"/>
      <c r="HO1462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  <c r="IC1462"/>
      <c r="ID1462"/>
      <c r="IE1462"/>
      <c r="IF1462"/>
      <c r="IG1462"/>
      <c r="IH1462"/>
      <c r="II1462"/>
      <c r="IJ1462"/>
      <c r="IK1462"/>
      <c r="IL1462"/>
      <c r="IM1462"/>
      <c r="IN1462"/>
      <c r="IO1462"/>
      <c r="IP1462"/>
      <c r="IQ1462"/>
      <c r="IR1462"/>
      <c r="IS1462"/>
      <c r="IT1462"/>
      <c r="IU1462"/>
      <c r="IV1462"/>
    </row>
    <row r="1463" spans="1:256" ht="12.75" customHeight="1">
      <c r="A1463" s="201">
        <v>1</v>
      </c>
      <c r="B1463" s="99" t="s">
        <v>263</v>
      </c>
      <c r="C1463" s="131" t="s">
        <v>780</v>
      </c>
      <c r="D1463" s="134">
        <v>5</v>
      </c>
      <c r="E1463" s="99"/>
      <c r="F1463" s="38"/>
      <c r="G1463" s="22"/>
      <c r="H1463" s="23"/>
      <c r="I1463" s="22">
        <f>J1463*H1463</f>
        <v>0</v>
      </c>
      <c r="J1463" s="22">
        <f>D1463*G1463</f>
        <v>0</v>
      </c>
      <c r="K1463" s="22">
        <f>G1463*H1463+G1463</f>
        <v>0</v>
      </c>
      <c r="L1463" s="22">
        <f>J1463*H1463+J1463</f>
        <v>0</v>
      </c>
      <c r="M1463" s="100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  <c r="IT1463"/>
      <c r="IU1463"/>
      <c r="IV1463"/>
    </row>
    <row r="1464" spans="1:256" ht="12.75" customHeight="1">
      <c r="A1464" s="201">
        <v>2</v>
      </c>
      <c r="B1464" s="99" t="s">
        <v>264</v>
      </c>
      <c r="C1464" s="131" t="s">
        <v>780</v>
      </c>
      <c r="D1464" s="134">
        <v>1</v>
      </c>
      <c r="E1464" s="99"/>
      <c r="F1464" s="38"/>
      <c r="G1464" s="22"/>
      <c r="H1464" s="23"/>
      <c r="I1464" s="22">
        <f>J1464*H1464</f>
        <v>0</v>
      </c>
      <c r="J1464" s="22">
        <f>D1464*G1464</f>
        <v>0</v>
      </c>
      <c r="K1464" s="22">
        <f>G1464*H1464+G1464</f>
        <v>0</v>
      </c>
      <c r="L1464" s="22">
        <f>J1464*H1464+J1464</f>
        <v>0</v>
      </c>
      <c r="M1464" s="100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  <c r="IT1464"/>
      <c r="IU1464"/>
      <c r="IV1464"/>
    </row>
    <row r="1465" spans="1:256" ht="12.75" customHeight="1">
      <c r="A1465" s="201">
        <v>3</v>
      </c>
      <c r="B1465" s="99" t="s">
        <v>265</v>
      </c>
      <c r="C1465" s="131" t="s">
        <v>780</v>
      </c>
      <c r="D1465" s="134">
        <v>1</v>
      </c>
      <c r="E1465" s="99"/>
      <c r="F1465" s="38"/>
      <c r="G1465" s="22"/>
      <c r="H1465" s="23"/>
      <c r="I1465" s="22">
        <f>J1465*H1465</f>
        <v>0</v>
      </c>
      <c r="J1465" s="22">
        <f>D1465*G1465</f>
        <v>0</v>
      </c>
      <c r="K1465" s="22">
        <f>G1465*H1465+G1465</f>
        <v>0</v>
      </c>
      <c r="L1465" s="22">
        <f>J1465*H1465+J1465</f>
        <v>0</v>
      </c>
      <c r="M1465" s="100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  <c r="FO1465"/>
      <c r="FP1465"/>
      <c r="FQ1465"/>
      <c r="FR1465"/>
      <c r="FS1465"/>
      <c r="FT1465"/>
      <c r="FU1465"/>
      <c r="FV1465"/>
      <c r="FW1465"/>
      <c r="FX1465"/>
      <c r="FY1465"/>
      <c r="FZ1465"/>
      <c r="GA1465"/>
      <c r="GB1465"/>
      <c r="GC1465"/>
      <c r="GD1465"/>
      <c r="GE1465"/>
      <c r="GF1465"/>
      <c r="GG1465"/>
      <c r="GH1465"/>
      <c r="GI1465"/>
      <c r="GJ1465"/>
      <c r="GK1465"/>
      <c r="GL1465"/>
      <c r="GM1465"/>
      <c r="GN1465"/>
      <c r="GO1465"/>
      <c r="GP1465"/>
      <c r="GQ1465"/>
      <c r="GR1465"/>
      <c r="GS1465"/>
      <c r="GT1465"/>
      <c r="GU1465"/>
      <c r="GV1465"/>
      <c r="GW1465"/>
      <c r="GX1465"/>
      <c r="GY1465"/>
      <c r="GZ1465"/>
      <c r="HA1465"/>
      <c r="HB1465"/>
      <c r="HC1465"/>
      <c r="HD1465"/>
      <c r="HE1465"/>
      <c r="HF1465"/>
      <c r="HG1465"/>
      <c r="HH1465"/>
      <c r="HI1465"/>
      <c r="HJ1465"/>
      <c r="HK1465"/>
      <c r="HL1465"/>
      <c r="HM1465"/>
      <c r="HN1465"/>
      <c r="HO1465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  <c r="IC1465"/>
      <c r="ID1465"/>
      <c r="IE1465"/>
      <c r="IF1465"/>
      <c r="IG1465"/>
      <c r="IH1465"/>
      <c r="II1465"/>
      <c r="IJ1465"/>
      <c r="IK1465"/>
      <c r="IL1465"/>
      <c r="IM1465"/>
      <c r="IN1465"/>
      <c r="IO1465"/>
      <c r="IP1465"/>
      <c r="IQ1465"/>
      <c r="IR1465"/>
      <c r="IS1465"/>
      <c r="IT1465"/>
      <c r="IU1465"/>
      <c r="IV1465"/>
    </row>
    <row r="1466" spans="1:256" ht="12.75" customHeight="1">
      <c r="A1466" s="201">
        <v>4</v>
      </c>
      <c r="B1466" s="99" t="s">
        <v>266</v>
      </c>
      <c r="C1466" s="131" t="s">
        <v>780</v>
      </c>
      <c r="D1466" s="134">
        <v>2</v>
      </c>
      <c r="E1466" s="99"/>
      <c r="F1466" s="38"/>
      <c r="G1466" s="22"/>
      <c r="H1466" s="23"/>
      <c r="I1466" s="22">
        <f>J1466*H1466</f>
        <v>0</v>
      </c>
      <c r="J1466" s="22">
        <f>D1466*G1466</f>
        <v>0</v>
      </c>
      <c r="K1466" s="22">
        <f>G1466*H1466+G1466</f>
        <v>0</v>
      </c>
      <c r="L1466" s="22">
        <f>J1466*H1466+J1466</f>
        <v>0</v>
      </c>
      <c r="M1466" s="100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  <c r="FO1466"/>
      <c r="FP1466"/>
      <c r="FQ1466"/>
      <c r="FR1466"/>
      <c r="FS1466"/>
      <c r="FT1466"/>
      <c r="FU1466"/>
      <c r="FV1466"/>
      <c r="FW1466"/>
      <c r="FX1466"/>
      <c r="FY1466"/>
      <c r="FZ1466"/>
      <c r="GA1466"/>
      <c r="GB1466"/>
      <c r="GC1466"/>
      <c r="GD1466"/>
      <c r="GE1466"/>
      <c r="GF1466"/>
      <c r="GG1466"/>
      <c r="GH1466"/>
      <c r="GI1466"/>
      <c r="GJ1466"/>
      <c r="GK1466"/>
      <c r="GL1466"/>
      <c r="GM1466"/>
      <c r="GN1466"/>
      <c r="GO1466"/>
      <c r="GP1466"/>
      <c r="GQ1466"/>
      <c r="GR1466"/>
      <c r="GS1466"/>
      <c r="GT1466"/>
      <c r="GU1466"/>
      <c r="GV1466"/>
      <c r="GW1466"/>
      <c r="GX1466"/>
      <c r="GY1466"/>
      <c r="GZ1466"/>
      <c r="HA1466"/>
      <c r="HB1466"/>
      <c r="HC1466"/>
      <c r="HD1466"/>
      <c r="HE1466"/>
      <c r="HF1466"/>
      <c r="HG1466"/>
      <c r="HH1466"/>
      <c r="HI1466"/>
      <c r="HJ1466"/>
      <c r="HK1466"/>
      <c r="HL1466"/>
      <c r="HM1466"/>
      <c r="HN1466"/>
      <c r="HO146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  <c r="IC1466"/>
      <c r="ID1466"/>
      <c r="IE1466"/>
      <c r="IF1466"/>
      <c r="IG1466"/>
      <c r="IH1466"/>
      <c r="II1466"/>
      <c r="IJ1466"/>
      <c r="IK1466"/>
      <c r="IL1466"/>
      <c r="IM1466"/>
      <c r="IN1466"/>
      <c r="IO1466"/>
      <c r="IP1466"/>
      <c r="IQ1466"/>
      <c r="IR1466"/>
      <c r="IS1466"/>
      <c r="IT1466"/>
      <c r="IU1466"/>
      <c r="IV1466"/>
    </row>
    <row r="1467" spans="1:256" ht="12.75" customHeight="1">
      <c r="A1467" s="201">
        <v>5</v>
      </c>
      <c r="B1467" s="99" t="s">
        <v>267</v>
      </c>
      <c r="C1467" s="38" t="s">
        <v>780</v>
      </c>
      <c r="D1467" s="120">
        <v>5</v>
      </c>
      <c r="E1467" s="99"/>
      <c r="F1467" s="38"/>
      <c r="G1467" s="22"/>
      <c r="H1467" s="23"/>
      <c r="I1467" s="22">
        <f>J1467*H1467</f>
        <v>0</v>
      </c>
      <c r="J1467" s="22">
        <f>D1467*G1467</f>
        <v>0</v>
      </c>
      <c r="K1467" s="22">
        <f>G1467*H1467+G1467</f>
        <v>0</v>
      </c>
      <c r="L1467" s="22">
        <f>J1467*H1467+J1467</f>
        <v>0</v>
      </c>
      <c r="M1467" s="100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  <c r="FO1467"/>
      <c r="FP1467"/>
      <c r="FQ1467"/>
      <c r="FR1467"/>
      <c r="FS1467"/>
      <c r="FT1467"/>
      <c r="FU1467"/>
      <c r="FV1467"/>
      <c r="FW1467"/>
      <c r="FX1467"/>
      <c r="FY1467"/>
      <c r="FZ1467"/>
      <c r="GA1467"/>
      <c r="GB1467"/>
      <c r="GC1467"/>
      <c r="GD1467"/>
      <c r="GE1467"/>
      <c r="GF1467"/>
      <c r="GG1467"/>
      <c r="GH1467"/>
      <c r="GI1467"/>
      <c r="GJ1467"/>
      <c r="GK1467"/>
      <c r="GL1467"/>
      <c r="GM1467"/>
      <c r="GN1467"/>
      <c r="GO1467"/>
      <c r="GP1467"/>
      <c r="GQ1467"/>
      <c r="GR1467"/>
      <c r="GS1467"/>
      <c r="GT1467"/>
      <c r="GU1467"/>
      <c r="GV1467"/>
      <c r="GW1467"/>
      <c r="GX1467"/>
      <c r="GY1467"/>
      <c r="GZ1467"/>
      <c r="HA1467"/>
      <c r="HB1467"/>
      <c r="HC1467"/>
      <c r="HD1467"/>
      <c r="HE1467"/>
      <c r="HF1467"/>
      <c r="HG1467"/>
      <c r="HH1467"/>
      <c r="HI1467"/>
      <c r="HJ1467"/>
      <c r="HK1467"/>
      <c r="HL1467"/>
      <c r="HM1467"/>
      <c r="HN1467"/>
      <c r="HO1467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  <c r="IC1467"/>
      <c r="ID1467"/>
      <c r="IE1467"/>
      <c r="IF1467"/>
      <c r="IG1467"/>
      <c r="IH1467"/>
      <c r="II1467"/>
      <c r="IJ1467"/>
      <c r="IK1467"/>
      <c r="IL1467"/>
      <c r="IM1467"/>
      <c r="IN1467"/>
      <c r="IO1467"/>
      <c r="IP1467"/>
      <c r="IQ1467"/>
      <c r="IR1467"/>
      <c r="IS1467"/>
      <c r="IT1467"/>
      <c r="IU1467"/>
      <c r="IV1467"/>
    </row>
    <row r="1468" spans="1:256" ht="12.75" customHeight="1">
      <c r="A1468" s="313" t="s">
        <v>741</v>
      </c>
      <c r="B1468" s="313"/>
      <c r="C1468" s="313"/>
      <c r="D1468" s="313"/>
      <c r="E1468" s="313"/>
      <c r="F1468" s="313"/>
      <c r="G1468" s="313"/>
      <c r="H1468" s="313"/>
      <c r="I1468" s="22">
        <f>SUM(I1459:I1467)</f>
        <v>0</v>
      </c>
      <c r="J1468" s="22"/>
      <c r="K1468" s="126"/>
      <c r="L1468" s="22"/>
      <c r="M1468" s="100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  <c r="FO1468"/>
      <c r="FP1468"/>
      <c r="FQ1468"/>
      <c r="FR1468"/>
      <c r="FS1468"/>
      <c r="FT1468"/>
      <c r="FU1468"/>
      <c r="FV1468"/>
      <c r="FW1468"/>
      <c r="FX1468"/>
      <c r="FY1468"/>
      <c r="FZ1468"/>
      <c r="GA1468"/>
      <c r="GB1468"/>
      <c r="GC1468"/>
      <c r="GD1468"/>
      <c r="GE1468"/>
      <c r="GF1468"/>
      <c r="GG1468"/>
      <c r="GH1468"/>
      <c r="GI1468"/>
      <c r="GJ1468"/>
      <c r="GK1468"/>
      <c r="GL1468"/>
      <c r="GM1468"/>
      <c r="GN1468"/>
      <c r="GO1468"/>
      <c r="GP1468"/>
      <c r="GQ1468"/>
      <c r="GR1468"/>
      <c r="GS1468"/>
      <c r="GT1468"/>
      <c r="GU1468"/>
      <c r="GV1468"/>
      <c r="GW1468"/>
      <c r="GX1468"/>
      <c r="GY1468"/>
      <c r="GZ1468"/>
      <c r="HA1468"/>
      <c r="HB1468"/>
      <c r="HC1468"/>
      <c r="HD1468"/>
      <c r="HE1468"/>
      <c r="HF1468"/>
      <c r="HG1468"/>
      <c r="HH1468"/>
      <c r="HI1468"/>
      <c r="HJ1468"/>
      <c r="HK1468"/>
      <c r="HL1468"/>
      <c r="HM1468"/>
      <c r="HN1468"/>
      <c r="HO1468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  <c r="IC1468"/>
      <c r="ID1468"/>
      <c r="IE1468"/>
      <c r="IF1468"/>
      <c r="IG1468"/>
      <c r="IH1468"/>
      <c r="II1468"/>
      <c r="IJ1468"/>
      <c r="IK1468"/>
      <c r="IL1468"/>
      <c r="IM1468"/>
      <c r="IN1468"/>
      <c r="IO1468"/>
      <c r="IP1468"/>
      <c r="IQ1468"/>
      <c r="IR1468"/>
      <c r="IS1468"/>
      <c r="IT1468"/>
      <c r="IU1468"/>
      <c r="IV1468"/>
    </row>
    <row r="1469" spans="1:256" ht="18" customHeight="1">
      <c r="A1469" s="47"/>
      <c r="B1469" s="47"/>
      <c r="C1469" s="47"/>
      <c r="D1469" s="47"/>
      <c r="E1469" s="47"/>
      <c r="F1469" s="47"/>
      <c r="G1469" s="47"/>
      <c r="H1469" s="47"/>
      <c r="I1469" s="49"/>
      <c r="J1469" s="49"/>
      <c r="K1469" s="49"/>
      <c r="L1469" s="49"/>
      <c r="M1469" s="100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  <c r="FO1469"/>
      <c r="FP1469"/>
      <c r="FQ1469"/>
      <c r="FR1469"/>
      <c r="FS1469"/>
      <c r="FT1469"/>
      <c r="FU1469"/>
      <c r="FV1469"/>
      <c r="FW1469"/>
      <c r="FX1469"/>
      <c r="FY1469"/>
      <c r="FZ1469"/>
      <c r="GA1469"/>
      <c r="GB1469"/>
      <c r="GC1469"/>
      <c r="GD1469"/>
      <c r="GE1469"/>
      <c r="GF1469"/>
      <c r="GG1469"/>
      <c r="GH1469"/>
      <c r="GI1469"/>
      <c r="GJ1469"/>
      <c r="GK1469"/>
      <c r="GL1469"/>
      <c r="GM1469"/>
      <c r="GN1469"/>
      <c r="GO1469"/>
      <c r="GP1469"/>
      <c r="GQ1469"/>
      <c r="GR1469"/>
      <c r="GS1469"/>
      <c r="GT1469"/>
      <c r="GU1469"/>
      <c r="GV1469"/>
      <c r="GW1469"/>
      <c r="GX1469"/>
      <c r="GY1469"/>
      <c r="GZ1469"/>
      <c r="HA1469"/>
      <c r="HB1469"/>
      <c r="HC1469"/>
      <c r="HD1469"/>
      <c r="HE1469"/>
      <c r="HF1469"/>
      <c r="HG1469"/>
      <c r="HH1469"/>
      <c r="HI1469"/>
      <c r="HJ1469"/>
      <c r="HK1469"/>
      <c r="HL1469"/>
      <c r="HM1469"/>
      <c r="HN1469"/>
      <c r="HO1469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  <c r="IC1469"/>
      <c r="ID1469"/>
      <c r="IE1469"/>
      <c r="IF1469"/>
      <c r="IG1469"/>
      <c r="IH1469"/>
      <c r="II1469"/>
      <c r="IJ1469"/>
      <c r="IK1469"/>
      <c r="IL1469"/>
      <c r="IM1469"/>
      <c r="IN1469"/>
      <c r="IO1469"/>
      <c r="IP1469"/>
      <c r="IQ1469"/>
      <c r="IR1469"/>
      <c r="IS1469"/>
      <c r="IT1469"/>
      <c r="IU1469"/>
      <c r="IV1469"/>
    </row>
    <row r="1470" spans="1:256" ht="18" customHeight="1">
      <c r="A1470" s="47"/>
      <c r="B1470" s="47"/>
      <c r="C1470" s="47"/>
      <c r="D1470" s="47"/>
      <c r="E1470" s="47"/>
      <c r="F1470" s="47"/>
      <c r="G1470" s="47"/>
      <c r="H1470" s="47"/>
      <c r="I1470" s="49"/>
      <c r="J1470" s="49"/>
      <c r="K1470" s="49"/>
      <c r="L1470" s="49"/>
      <c r="M1470" s="10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  <c r="FO1470"/>
      <c r="FP1470"/>
      <c r="FQ1470"/>
      <c r="FR1470"/>
      <c r="FS1470"/>
      <c r="FT1470"/>
      <c r="FU1470"/>
      <c r="FV1470"/>
      <c r="FW1470"/>
      <c r="FX1470"/>
      <c r="FY1470"/>
      <c r="FZ1470"/>
      <c r="GA1470"/>
      <c r="GB1470"/>
      <c r="GC1470"/>
      <c r="GD1470"/>
      <c r="GE1470"/>
      <c r="GF1470"/>
      <c r="GG1470"/>
      <c r="GH1470"/>
      <c r="GI1470"/>
      <c r="GJ1470"/>
      <c r="GK1470"/>
      <c r="GL1470"/>
      <c r="GM1470"/>
      <c r="GN1470"/>
      <c r="GO1470"/>
      <c r="GP1470"/>
      <c r="GQ1470"/>
      <c r="GR1470"/>
      <c r="GS1470"/>
      <c r="GT1470"/>
      <c r="GU1470"/>
      <c r="GV1470"/>
      <c r="GW1470"/>
      <c r="GX1470"/>
      <c r="GY1470"/>
      <c r="GZ1470"/>
      <c r="HA1470"/>
      <c r="HB1470"/>
      <c r="HC1470"/>
      <c r="HD1470"/>
      <c r="HE1470"/>
      <c r="HF1470"/>
      <c r="HG1470"/>
      <c r="HH1470"/>
      <c r="HI1470"/>
      <c r="HJ1470"/>
      <c r="HK1470"/>
      <c r="HL1470"/>
      <c r="HM1470"/>
      <c r="HN1470"/>
      <c r="HO1470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  <c r="IC1470"/>
      <c r="ID1470"/>
      <c r="IE1470"/>
      <c r="IF1470"/>
      <c r="IG1470"/>
      <c r="IH1470"/>
      <c r="II1470"/>
      <c r="IJ1470"/>
      <c r="IK1470"/>
      <c r="IL1470"/>
      <c r="IM1470"/>
      <c r="IN1470"/>
      <c r="IO1470"/>
      <c r="IP1470"/>
      <c r="IQ1470"/>
      <c r="IR1470"/>
      <c r="IS1470"/>
      <c r="IT1470"/>
      <c r="IU1470"/>
      <c r="IV1470"/>
    </row>
    <row r="1471" spans="1:256" ht="18" customHeight="1">
      <c r="A1471" s="311" t="s">
        <v>743</v>
      </c>
      <c r="B1471" s="311"/>
      <c r="C1471" s="311"/>
      <c r="D1471" s="311"/>
      <c r="E1471" s="311"/>
      <c r="F1471" s="311"/>
      <c r="G1471" s="311"/>
      <c r="H1471" s="311"/>
      <c r="I1471" s="49"/>
      <c r="J1471" s="49"/>
      <c r="K1471" s="49"/>
      <c r="L1471" s="49"/>
      <c r="M1471" s="100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  <c r="FO1471"/>
      <c r="FP1471"/>
      <c r="FQ1471"/>
      <c r="FR1471"/>
      <c r="FS1471"/>
      <c r="FT1471"/>
      <c r="FU1471"/>
      <c r="FV1471"/>
      <c r="FW1471"/>
      <c r="FX1471"/>
      <c r="FY1471"/>
      <c r="FZ1471"/>
      <c r="GA1471"/>
      <c r="GB1471"/>
      <c r="GC1471"/>
      <c r="GD1471"/>
      <c r="GE1471"/>
      <c r="GF1471"/>
      <c r="GG1471"/>
      <c r="GH1471"/>
      <c r="GI1471"/>
      <c r="GJ1471"/>
      <c r="GK1471"/>
      <c r="GL1471"/>
      <c r="GM1471"/>
      <c r="GN1471"/>
      <c r="GO1471"/>
      <c r="GP1471"/>
      <c r="GQ1471"/>
      <c r="GR1471"/>
      <c r="GS1471"/>
      <c r="GT1471"/>
      <c r="GU1471"/>
      <c r="GV1471"/>
      <c r="GW1471"/>
      <c r="GX1471"/>
      <c r="GY1471"/>
      <c r="GZ1471"/>
      <c r="HA1471"/>
      <c r="HB1471"/>
      <c r="HC1471"/>
      <c r="HD1471"/>
      <c r="HE1471"/>
      <c r="HF1471"/>
      <c r="HG1471"/>
      <c r="HH1471"/>
      <c r="HI1471"/>
      <c r="HJ1471"/>
      <c r="HK1471"/>
      <c r="HL1471"/>
      <c r="HM1471"/>
      <c r="HN1471"/>
      <c r="HO1471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  <c r="IC1471"/>
      <c r="ID1471"/>
      <c r="IE1471"/>
      <c r="IF1471"/>
      <c r="IG1471"/>
      <c r="IH1471"/>
      <c r="II1471"/>
      <c r="IJ1471"/>
      <c r="IK1471"/>
      <c r="IL1471"/>
      <c r="IM1471"/>
      <c r="IN1471"/>
      <c r="IO1471"/>
      <c r="IP1471"/>
      <c r="IQ1471"/>
      <c r="IR1471"/>
      <c r="IS1471"/>
      <c r="IT1471"/>
      <c r="IU1471"/>
      <c r="IV1471"/>
    </row>
    <row r="1472" spans="2:256" ht="18" customHeight="1">
      <c r="B1472" s="314" t="s">
        <v>745</v>
      </c>
      <c r="C1472" s="314"/>
      <c r="D1472" s="1"/>
      <c r="E1472" s="1"/>
      <c r="F1472" s="1"/>
      <c r="G1472" s="1"/>
      <c r="H1472" s="1"/>
      <c r="I1472" s="49"/>
      <c r="J1472" s="49"/>
      <c r="K1472" s="49"/>
      <c r="L1472" s="49"/>
      <c r="M1472" s="100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  <c r="FO1472"/>
      <c r="FP1472"/>
      <c r="FQ1472"/>
      <c r="FR1472"/>
      <c r="FS1472"/>
      <c r="FT1472"/>
      <c r="FU1472"/>
      <c r="FV1472"/>
      <c r="FW1472"/>
      <c r="FX1472"/>
      <c r="FY1472"/>
      <c r="FZ1472"/>
      <c r="GA1472"/>
      <c r="GB1472"/>
      <c r="GC1472"/>
      <c r="GD1472"/>
      <c r="GE1472"/>
      <c r="GF1472"/>
      <c r="GG1472"/>
      <c r="GH1472"/>
      <c r="GI1472"/>
      <c r="GJ1472"/>
      <c r="GK1472"/>
      <c r="GL1472"/>
      <c r="GM1472"/>
      <c r="GN1472"/>
      <c r="GO1472"/>
      <c r="GP1472"/>
      <c r="GQ1472"/>
      <c r="GR1472"/>
      <c r="GS1472"/>
      <c r="GT1472"/>
      <c r="GU1472"/>
      <c r="GV1472"/>
      <c r="GW1472"/>
      <c r="GX1472"/>
      <c r="GY1472"/>
      <c r="GZ1472"/>
      <c r="HA1472"/>
      <c r="HB1472"/>
      <c r="HC1472"/>
      <c r="HD1472"/>
      <c r="HE1472"/>
      <c r="HF1472"/>
      <c r="HG1472"/>
      <c r="HH1472"/>
      <c r="HI1472"/>
      <c r="HJ1472"/>
      <c r="HK1472"/>
      <c r="HL1472"/>
      <c r="HM1472"/>
      <c r="HN1472"/>
      <c r="HO1472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  <c r="IC1472"/>
      <c r="ID1472"/>
      <c r="IE1472"/>
      <c r="IF1472"/>
      <c r="IG1472"/>
      <c r="IH1472"/>
      <c r="II1472"/>
      <c r="IJ1472"/>
      <c r="IK1472"/>
      <c r="IL1472"/>
      <c r="IM1472"/>
      <c r="IN1472"/>
      <c r="IO1472"/>
      <c r="IP1472"/>
      <c r="IQ1472"/>
      <c r="IR1472"/>
      <c r="IS1472"/>
      <c r="IT1472"/>
      <c r="IU1472"/>
      <c r="IV1472"/>
    </row>
    <row r="1473" spans="1:256" ht="18" customHeight="1">
      <c r="A1473" s="47"/>
      <c r="B1473" s="47"/>
      <c r="C1473" s="47"/>
      <c r="D1473" s="47"/>
      <c r="E1473" s="47"/>
      <c r="F1473" s="47"/>
      <c r="G1473" s="47"/>
      <c r="H1473" s="47"/>
      <c r="I1473" s="49"/>
      <c r="J1473" s="49"/>
      <c r="K1473" s="49"/>
      <c r="L1473" s="49"/>
      <c r="M1473" s="100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  <c r="FO1473"/>
      <c r="FP1473"/>
      <c r="FQ1473"/>
      <c r="FR1473"/>
      <c r="FS1473"/>
      <c r="FT1473"/>
      <c r="FU1473"/>
      <c r="FV1473"/>
      <c r="FW1473"/>
      <c r="FX1473"/>
      <c r="FY1473"/>
      <c r="FZ1473"/>
      <c r="GA1473"/>
      <c r="GB1473"/>
      <c r="GC1473"/>
      <c r="GD1473"/>
      <c r="GE1473"/>
      <c r="GF1473"/>
      <c r="GG1473"/>
      <c r="GH1473"/>
      <c r="GI1473"/>
      <c r="GJ1473"/>
      <c r="GK1473"/>
      <c r="GL1473"/>
      <c r="GM1473"/>
      <c r="GN1473"/>
      <c r="GO1473"/>
      <c r="GP1473"/>
      <c r="GQ1473"/>
      <c r="GR1473"/>
      <c r="GS1473"/>
      <c r="GT1473"/>
      <c r="GU1473"/>
      <c r="GV1473"/>
      <c r="GW1473"/>
      <c r="GX1473"/>
      <c r="GY1473"/>
      <c r="GZ1473"/>
      <c r="HA1473"/>
      <c r="HB1473"/>
      <c r="HC1473"/>
      <c r="HD1473"/>
      <c r="HE1473"/>
      <c r="HF1473"/>
      <c r="HG1473"/>
      <c r="HH1473"/>
      <c r="HI1473"/>
      <c r="HJ1473"/>
      <c r="HK1473"/>
      <c r="HL1473"/>
      <c r="HM1473"/>
      <c r="HN1473"/>
      <c r="HO1473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  <c r="IC1473"/>
      <c r="ID1473"/>
      <c r="IE1473"/>
      <c r="IF1473"/>
      <c r="IG1473"/>
      <c r="IH1473"/>
      <c r="II1473"/>
      <c r="IJ1473"/>
      <c r="IK1473"/>
      <c r="IL1473"/>
      <c r="IM1473"/>
      <c r="IN1473"/>
      <c r="IO1473"/>
      <c r="IP1473"/>
      <c r="IQ1473"/>
      <c r="IR1473"/>
      <c r="IS1473"/>
      <c r="IT1473"/>
      <c r="IU1473"/>
      <c r="IV1473"/>
    </row>
    <row r="1474" spans="1:256" ht="18" customHeight="1">
      <c r="A1474" s="47"/>
      <c r="B1474" s="47"/>
      <c r="C1474" s="47"/>
      <c r="D1474" s="47"/>
      <c r="E1474" s="47"/>
      <c r="F1474" s="47"/>
      <c r="G1474" s="47"/>
      <c r="H1474" s="47"/>
      <c r="I1474" s="49"/>
      <c r="J1474" s="49"/>
      <c r="K1474" s="49"/>
      <c r="L1474" s="49"/>
      <c r="M1474" s="100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  <c r="FO1474"/>
      <c r="FP1474"/>
      <c r="FQ1474"/>
      <c r="FR1474"/>
      <c r="FS1474"/>
      <c r="FT1474"/>
      <c r="FU1474"/>
      <c r="FV1474"/>
      <c r="FW1474"/>
      <c r="FX1474"/>
      <c r="FY1474"/>
      <c r="FZ1474"/>
      <c r="GA1474"/>
      <c r="GB1474"/>
      <c r="GC1474"/>
      <c r="GD1474"/>
      <c r="GE1474"/>
      <c r="GF1474"/>
      <c r="GG1474"/>
      <c r="GH1474"/>
      <c r="GI1474"/>
      <c r="GJ1474"/>
      <c r="GK1474"/>
      <c r="GL1474"/>
      <c r="GM1474"/>
      <c r="GN1474"/>
      <c r="GO1474"/>
      <c r="GP1474"/>
      <c r="GQ1474"/>
      <c r="GR1474"/>
      <c r="GS1474"/>
      <c r="GT1474"/>
      <c r="GU1474"/>
      <c r="GV1474"/>
      <c r="GW1474"/>
      <c r="GX1474"/>
      <c r="GY1474"/>
      <c r="GZ1474"/>
      <c r="HA1474"/>
      <c r="HB1474"/>
      <c r="HC1474"/>
      <c r="HD1474"/>
      <c r="HE1474"/>
      <c r="HF1474"/>
      <c r="HG1474"/>
      <c r="HH1474"/>
      <c r="HI1474"/>
      <c r="HJ1474"/>
      <c r="HK1474"/>
      <c r="HL1474"/>
      <c r="HM1474"/>
      <c r="HN1474"/>
      <c r="HO1474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  <c r="IC1474"/>
      <c r="ID1474"/>
      <c r="IE1474"/>
      <c r="IF1474"/>
      <c r="IG1474"/>
      <c r="IH1474"/>
      <c r="II1474"/>
      <c r="IJ1474"/>
      <c r="IK1474"/>
      <c r="IL1474"/>
      <c r="IM1474"/>
      <c r="IN1474"/>
      <c r="IO1474"/>
      <c r="IP1474"/>
      <c r="IQ1474"/>
      <c r="IR1474"/>
      <c r="IS1474"/>
      <c r="IT1474"/>
      <c r="IU1474"/>
      <c r="IV1474"/>
    </row>
    <row r="1475" spans="1:256" ht="18" customHeight="1">
      <c r="A1475" s="47"/>
      <c r="B1475" s="47"/>
      <c r="C1475" s="47"/>
      <c r="D1475" s="47"/>
      <c r="E1475" s="47"/>
      <c r="F1475" s="47"/>
      <c r="G1475" s="47"/>
      <c r="H1475" s="47"/>
      <c r="I1475" s="49"/>
      <c r="J1475" s="49"/>
      <c r="K1475" s="49"/>
      <c r="L1475" s="49"/>
      <c r="M1475" s="100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  <c r="FO1475"/>
      <c r="FP1475"/>
      <c r="FQ1475"/>
      <c r="FR1475"/>
      <c r="FS1475"/>
      <c r="FT1475"/>
      <c r="FU1475"/>
      <c r="FV1475"/>
      <c r="FW1475"/>
      <c r="FX1475"/>
      <c r="FY1475"/>
      <c r="FZ1475"/>
      <c r="GA1475"/>
      <c r="GB1475"/>
      <c r="GC1475"/>
      <c r="GD1475"/>
      <c r="GE1475"/>
      <c r="GF1475"/>
      <c r="GG1475"/>
      <c r="GH1475"/>
      <c r="GI1475"/>
      <c r="GJ1475"/>
      <c r="GK1475"/>
      <c r="GL1475"/>
      <c r="GM1475"/>
      <c r="GN1475"/>
      <c r="GO1475"/>
      <c r="GP1475"/>
      <c r="GQ1475"/>
      <c r="GR1475"/>
      <c r="GS1475"/>
      <c r="GT1475"/>
      <c r="GU1475"/>
      <c r="GV1475"/>
      <c r="GW1475"/>
      <c r="GX1475"/>
      <c r="GY1475"/>
      <c r="GZ1475"/>
      <c r="HA1475"/>
      <c r="HB1475"/>
      <c r="HC1475"/>
      <c r="HD1475"/>
      <c r="HE1475"/>
      <c r="HF1475"/>
      <c r="HG1475"/>
      <c r="HH1475"/>
      <c r="HI1475"/>
      <c r="HJ1475"/>
      <c r="HK1475"/>
      <c r="HL1475"/>
      <c r="HM1475"/>
      <c r="HN1475"/>
      <c r="HO1475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  <c r="IC1475"/>
      <c r="ID1475"/>
      <c r="IE1475"/>
      <c r="IF1475"/>
      <c r="IG1475"/>
      <c r="IH1475"/>
      <c r="II1475"/>
      <c r="IJ1475"/>
      <c r="IK1475"/>
      <c r="IL1475"/>
      <c r="IM1475"/>
      <c r="IN1475"/>
      <c r="IO1475"/>
      <c r="IP1475"/>
      <c r="IQ1475"/>
      <c r="IR1475"/>
      <c r="IS1475"/>
      <c r="IT1475"/>
      <c r="IU1475"/>
      <c r="IV1475"/>
    </row>
    <row r="1476" spans="1:256" ht="18" customHeight="1">
      <c r="A1476" s="315" t="s">
        <v>717</v>
      </c>
      <c r="B1476" s="315"/>
      <c r="C1476" s="315"/>
      <c r="D1476" s="315"/>
      <c r="E1476" s="315"/>
      <c r="F1476" s="315"/>
      <c r="G1476" s="315"/>
      <c r="H1476" s="315"/>
      <c r="I1476" s="315"/>
      <c r="J1476" s="315"/>
      <c r="K1476" s="315"/>
      <c r="L1476" s="315"/>
      <c r="M1476" s="100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  <c r="FO1476"/>
      <c r="FP1476"/>
      <c r="FQ1476"/>
      <c r="FR1476"/>
      <c r="FS1476"/>
      <c r="FT1476"/>
      <c r="FU1476"/>
      <c r="FV1476"/>
      <c r="FW1476"/>
      <c r="FX1476"/>
      <c r="FY1476"/>
      <c r="FZ1476"/>
      <c r="GA1476"/>
      <c r="GB1476"/>
      <c r="GC1476"/>
      <c r="GD1476"/>
      <c r="GE1476"/>
      <c r="GF1476"/>
      <c r="GG1476"/>
      <c r="GH1476"/>
      <c r="GI1476"/>
      <c r="GJ1476"/>
      <c r="GK1476"/>
      <c r="GL1476"/>
      <c r="GM1476"/>
      <c r="GN1476"/>
      <c r="GO1476"/>
      <c r="GP1476"/>
      <c r="GQ1476"/>
      <c r="GR1476"/>
      <c r="GS1476"/>
      <c r="GT1476"/>
      <c r="GU1476"/>
      <c r="GV1476"/>
      <c r="GW1476"/>
      <c r="GX1476"/>
      <c r="GY1476"/>
      <c r="GZ1476"/>
      <c r="HA1476"/>
      <c r="HB1476"/>
      <c r="HC1476"/>
      <c r="HD1476"/>
      <c r="HE1476"/>
      <c r="HF1476"/>
      <c r="HG1476"/>
      <c r="HH1476"/>
      <c r="HI1476"/>
      <c r="HJ1476"/>
      <c r="HK1476"/>
      <c r="HL1476"/>
      <c r="HM1476"/>
      <c r="HN1476"/>
      <c r="HO147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  <c r="IC1476"/>
      <c r="ID1476"/>
      <c r="IE1476"/>
      <c r="IF1476"/>
      <c r="IG1476"/>
      <c r="IH1476"/>
      <c r="II1476"/>
      <c r="IJ1476"/>
      <c r="IK1476"/>
      <c r="IL1476"/>
      <c r="IM1476"/>
      <c r="IN1476"/>
      <c r="IO1476"/>
      <c r="IP1476"/>
      <c r="IQ1476"/>
      <c r="IR1476"/>
      <c r="IS1476"/>
      <c r="IT1476"/>
      <c r="IU1476"/>
      <c r="IV1476"/>
    </row>
    <row r="1477" spans="1:256" ht="18" customHeight="1">
      <c r="A1477" s="3" t="s">
        <v>718</v>
      </c>
      <c r="B1477" s="4"/>
      <c r="C1477" s="3"/>
      <c r="D1477" s="5"/>
      <c r="E1477" s="3"/>
      <c r="F1477" s="3"/>
      <c r="G1477" s="3"/>
      <c r="H1477" s="6"/>
      <c r="I1477"/>
      <c r="J1477"/>
      <c r="K1477"/>
      <c r="L1477"/>
      <c r="M1477" s="100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  <c r="FO1477"/>
      <c r="FP1477"/>
      <c r="FQ1477"/>
      <c r="FR1477"/>
      <c r="FS1477"/>
      <c r="FT1477"/>
      <c r="FU1477"/>
      <c r="FV1477"/>
      <c r="FW1477"/>
      <c r="FX1477"/>
      <c r="FY1477"/>
      <c r="FZ1477"/>
      <c r="GA1477"/>
      <c r="GB1477"/>
      <c r="GC1477"/>
      <c r="GD1477"/>
      <c r="GE1477"/>
      <c r="GF1477"/>
      <c r="GG1477"/>
      <c r="GH1477"/>
      <c r="GI1477"/>
      <c r="GJ1477"/>
      <c r="GK1477"/>
      <c r="GL1477"/>
      <c r="GM1477"/>
      <c r="GN1477"/>
      <c r="GO1477"/>
      <c r="GP1477"/>
      <c r="GQ1477"/>
      <c r="GR1477"/>
      <c r="GS1477"/>
      <c r="GT1477"/>
      <c r="GU1477"/>
      <c r="GV1477"/>
      <c r="GW1477"/>
      <c r="GX1477"/>
      <c r="GY1477"/>
      <c r="GZ1477"/>
      <c r="HA1477"/>
      <c r="HB1477"/>
      <c r="HC1477"/>
      <c r="HD1477"/>
      <c r="HE1477"/>
      <c r="HF1477"/>
      <c r="HG1477"/>
      <c r="HH1477"/>
      <c r="HI1477"/>
      <c r="HJ1477"/>
      <c r="HK1477"/>
      <c r="HL1477"/>
      <c r="HM1477"/>
      <c r="HN1477"/>
      <c r="HO1477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  <c r="IC1477"/>
      <c r="ID1477"/>
      <c r="IE1477"/>
      <c r="IF1477"/>
      <c r="IG1477"/>
      <c r="IH1477"/>
      <c r="II1477"/>
      <c r="IJ1477"/>
      <c r="IK1477"/>
      <c r="IL1477"/>
      <c r="IM1477"/>
      <c r="IN1477"/>
      <c r="IO1477"/>
      <c r="IP1477"/>
      <c r="IQ1477"/>
      <c r="IR1477"/>
      <c r="IS1477"/>
      <c r="IT1477"/>
      <c r="IU1477"/>
      <c r="IV1477"/>
    </row>
    <row r="1478" spans="1:256" ht="18" customHeight="1">
      <c r="A1478" s="3"/>
      <c r="B1478" s="4"/>
      <c r="C1478" s="3"/>
      <c r="D1478" s="5"/>
      <c r="E1478" s="3"/>
      <c r="F1478" s="3"/>
      <c r="G1478" s="3"/>
      <c r="H1478" s="6"/>
      <c r="I1478"/>
      <c r="J1478"/>
      <c r="K1478"/>
      <c r="L1478"/>
      <c r="M1478" s="100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  <c r="FO1478"/>
      <c r="FP1478"/>
      <c r="FQ1478"/>
      <c r="FR1478"/>
      <c r="FS1478"/>
      <c r="FT1478"/>
      <c r="FU1478"/>
      <c r="FV1478"/>
      <c r="FW1478"/>
      <c r="FX1478"/>
      <c r="FY1478"/>
      <c r="FZ1478"/>
      <c r="GA1478"/>
      <c r="GB1478"/>
      <c r="GC1478"/>
      <c r="GD1478"/>
      <c r="GE1478"/>
      <c r="GF1478"/>
      <c r="GG1478"/>
      <c r="GH1478"/>
      <c r="GI1478"/>
      <c r="GJ1478"/>
      <c r="GK1478"/>
      <c r="GL1478"/>
      <c r="GM1478"/>
      <c r="GN1478"/>
      <c r="GO1478"/>
      <c r="GP1478"/>
      <c r="GQ1478"/>
      <c r="GR1478"/>
      <c r="GS1478"/>
      <c r="GT1478"/>
      <c r="GU1478"/>
      <c r="GV1478"/>
      <c r="GW1478"/>
      <c r="GX1478"/>
      <c r="GY1478"/>
      <c r="GZ1478"/>
      <c r="HA1478"/>
      <c r="HB1478"/>
      <c r="HC1478"/>
      <c r="HD1478"/>
      <c r="HE1478"/>
      <c r="HF1478"/>
      <c r="HG1478"/>
      <c r="HH1478"/>
      <c r="HI1478"/>
      <c r="HJ1478"/>
      <c r="HK1478"/>
      <c r="HL1478"/>
      <c r="HM1478"/>
      <c r="HN1478"/>
      <c r="HO1478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  <c r="IC1478"/>
      <c r="ID1478"/>
      <c r="IE1478"/>
      <c r="IF1478"/>
      <c r="IG1478"/>
      <c r="IH1478"/>
      <c r="II1478"/>
      <c r="IJ1478"/>
      <c r="IK1478"/>
      <c r="IL1478"/>
      <c r="IM1478"/>
      <c r="IN1478"/>
      <c r="IO1478"/>
      <c r="IP1478"/>
      <c r="IQ1478"/>
      <c r="IR1478"/>
      <c r="IS1478"/>
      <c r="IT1478"/>
      <c r="IU1478"/>
      <c r="IV1478"/>
    </row>
    <row r="1479" spans="1:256" ht="18" customHeight="1">
      <c r="A1479" s="3" t="s">
        <v>719</v>
      </c>
      <c r="B1479" s="4"/>
      <c r="C1479" s="3"/>
      <c r="D1479" s="5"/>
      <c r="E1479" s="3"/>
      <c r="F1479" s="3"/>
      <c r="G1479" s="3"/>
      <c r="H1479" s="6"/>
      <c r="I1479"/>
      <c r="J1479"/>
      <c r="K1479"/>
      <c r="L1479"/>
      <c r="M1479" s="100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  <c r="FO1479"/>
      <c r="FP1479"/>
      <c r="FQ1479"/>
      <c r="FR1479"/>
      <c r="FS1479"/>
      <c r="FT1479"/>
      <c r="FU1479"/>
      <c r="FV1479"/>
      <c r="FW1479"/>
      <c r="FX1479"/>
      <c r="FY1479"/>
      <c r="FZ1479"/>
      <c r="GA1479"/>
      <c r="GB1479"/>
      <c r="GC1479"/>
      <c r="GD1479"/>
      <c r="GE1479"/>
      <c r="GF1479"/>
      <c r="GG1479"/>
      <c r="GH1479"/>
      <c r="GI1479"/>
      <c r="GJ1479"/>
      <c r="GK1479"/>
      <c r="GL1479"/>
      <c r="GM1479"/>
      <c r="GN1479"/>
      <c r="GO1479"/>
      <c r="GP1479"/>
      <c r="GQ1479"/>
      <c r="GR1479"/>
      <c r="GS1479"/>
      <c r="GT1479"/>
      <c r="GU1479"/>
      <c r="GV1479"/>
      <c r="GW1479"/>
      <c r="GX1479"/>
      <c r="GY1479"/>
      <c r="GZ1479"/>
      <c r="HA1479"/>
      <c r="HB1479"/>
      <c r="HC1479"/>
      <c r="HD1479"/>
      <c r="HE1479"/>
      <c r="HF1479"/>
      <c r="HG1479"/>
      <c r="HH1479"/>
      <c r="HI1479"/>
      <c r="HJ1479"/>
      <c r="HK1479"/>
      <c r="HL1479"/>
      <c r="HM1479"/>
      <c r="HN1479"/>
      <c r="HO1479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  <c r="IC1479"/>
      <c r="ID1479"/>
      <c r="IE1479"/>
      <c r="IF1479"/>
      <c r="IG1479"/>
      <c r="IH1479"/>
      <c r="II1479"/>
      <c r="IJ1479"/>
      <c r="IK1479"/>
      <c r="IL1479"/>
      <c r="IM1479"/>
      <c r="IN1479"/>
      <c r="IO1479"/>
      <c r="IP1479"/>
      <c r="IQ1479"/>
      <c r="IR1479"/>
      <c r="IS1479"/>
      <c r="IT1479"/>
      <c r="IU1479"/>
      <c r="IV1479"/>
    </row>
    <row r="1480" spans="1:256" ht="21" customHeight="1">
      <c r="A1480" s="3"/>
      <c r="B1480" s="4"/>
      <c r="C1480" s="3"/>
      <c r="D1480" s="5"/>
      <c r="E1480" s="3"/>
      <c r="F1480" s="3"/>
      <c r="G1480" s="3"/>
      <c r="H1480" s="6"/>
      <c r="I1480"/>
      <c r="J1480"/>
      <c r="K1480"/>
      <c r="L1480"/>
      <c r="M1480" s="10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  <c r="FO1480"/>
      <c r="FP1480"/>
      <c r="FQ1480"/>
      <c r="FR1480"/>
      <c r="FS1480"/>
      <c r="FT1480"/>
      <c r="FU1480"/>
      <c r="FV1480"/>
      <c r="FW1480"/>
      <c r="FX1480"/>
      <c r="FY1480"/>
      <c r="FZ1480"/>
      <c r="GA1480"/>
      <c r="GB1480"/>
      <c r="GC1480"/>
      <c r="GD1480"/>
      <c r="GE1480"/>
      <c r="GF1480"/>
      <c r="GG1480"/>
      <c r="GH1480"/>
      <c r="GI1480"/>
      <c r="GJ1480"/>
      <c r="GK1480"/>
      <c r="GL1480"/>
      <c r="GM1480"/>
      <c r="GN1480"/>
      <c r="GO1480"/>
      <c r="GP1480"/>
      <c r="GQ1480"/>
      <c r="GR1480"/>
      <c r="GS1480"/>
      <c r="GT1480"/>
      <c r="GU1480"/>
      <c r="GV1480"/>
      <c r="GW1480"/>
      <c r="GX1480"/>
      <c r="GY1480"/>
      <c r="GZ1480"/>
      <c r="HA1480"/>
      <c r="HB1480"/>
      <c r="HC1480"/>
      <c r="HD1480"/>
      <c r="HE1480"/>
      <c r="HF1480"/>
      <c r="HG1480"/>
      <c r="HH1480"/>
      <c r="HI1480"/>
      <c r="HJ1480"/>
      <c r="HK1480"/>
      <c r="HL1480"/>
      <c r="HM1480"/>
      <c r="HN1480"/>
      <c r="HO1480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  <c r="IC1480"/>
      <c r="ID1480"/>
      <c r="IE1480"/>
      <c r="IF1480"/>
      <c r="IG1480"/>
      <c r="IH1480"/>
      <c r="II1480"/>
      <c r="IJ1480"/>
      <c r="IK1480"/>
      <c r="IL1480"/>
      <c r="IM1480"/>
      <c r="IN1480"/>
      <c r="IO1480"/>
      <c r="IP1480"/>
      <c r="IQ1480"/>
      <c r="IR1480"/>
      <c r="IS1480"/>
      <c r="IT1480"/>
      <c r="IU1480"/>
      <c r="IV1480"/>
    </row>
    <row r="1481" spans="1:256" ht="21" customHeight="1">
      <c r="A1481" s="3" t="s">
        <v>720</v>
      </c>
      <c r="B1481" s="4"/>
      <c r="C1481" s="3"/>
      <c r="D1481" s="5"/>
      <c r="E1481" s="3" t="s">
        <v>721</v>
      </c>
      <c r="F1481" s="3"/>
      <c r="G1481" s="3"/>
      <c r="H1481" s="6"/>
      <c r="I1481"/>
      <c r="J1481"/>
      <c r="K1481"/>
      <c r="L1481"/>
      <c r="M1481" s="100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  <c r="IT1481"/>
      <c r="IU1481"/>
      <c r="IV1481"/>
    </row>
    <row r="1482" spans="1:256" ht="21" customHeight="1">
      <c r="A1482" s="3"/>
      <c r="B1482" s="4"/>
      <c r="C1482" s="3"/>
      <c r="D1482" s="5"/>
      <c r="E1482" s="3"/>
      <c r="F1482" s="3"/>
      <c r="G1482" s="3"/>
      <c r="H1482" s="6"/>
      <c r="I1482"/>
      <c r="J1482"/>
      <c r="K1482"/>
      <c r="L1482"/>
      <c r="M1482" s="100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  <c r="IT1482"/>
      <c r="IU1482"/>
      <c r="IV1482"/>
    </row>
    <row r="1483" spans="1:256" ht="21" customHeight="1">
      <c r="A1483" s="3"/>
      <c r="B1483" s="4"/>
      <c r="C1483" s="3"/>
      <c r="D1483" s="5"/>
      <c r="E1483" s="3"/>
      <c r="F1483" s="3"/>
      <c r="G1483" s="3"/>
      <c r="H1483" s="6"/>
      <c r="I1483"/>
      <c r="J1483"/>
      <c r="K1483"/>
      <c r="L1483"/>
      <c r="M1483" s="100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  <c r="IT1483"/>
      <c r="IU1483"/>
      <c r="IV1483"/>
    </row>
    <row r="1484" spans="1:256" ht="21" customHeight="1">
      <c r="A1484" s="3" t="s">
        <v>701</v>
      </c>
      <c r="B1484" s="4"/>
      <c r="C1484" s="3"/>
      <c r="D1484" s="5"/>
      <c r="E1484" s="3"/>
      <c r="F1484" s="3"/>
      <c r="G1484" s="3"/>
      <c r="H1484" s="6"/>
      <c r="I1484"/>
      <c r="J1484"/>
      <c r="K1484"/>
      <c r="L1484"/>
      <c r="M1484" s="100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  <c r="IT1484"/>
      <c r="IU1484"/>
      <c r="IV1484"/>
    </row>
    <row r="1485" spans="1:256" ht="21" customHeight="1">
      <c r="A1485" s="3"/>
      <c r="B1485" s="4"/>
      <c r="C1485" s="3"/>
      <c r="D1485" s="5"/>
      <c r="E1485" s="3"/>
      <c r="F1485" s="3"/>
      <c r="G1485" s="3"/>
      <c r="H1485" s="6"/>
      <c r="I1485"/>
      <c r="J1485"/>
      <c r="K1485"/>
      <c r="L1485"/>
      <c r="M1485" s="100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  <c r="FO1485"/>
      <c r="FP1485"/>
      <c r="FQ1485"/>
      <c r="FR1485"/>
      <c r="FS1485"/>
      <c r="FT1485"/>
      <c r="FU1485"/>
      <c r="FV1485"/>
      <c r="FW1485"/>
      <c r="FX1485"/>
      <c r="FY1485"/>
      <c r="FZ1485"/>
      <c r="GA1485"/>
      <c r="GB1485"/>
      <c r="GC1485"/>
      <c r="GD1485"/>
      <c r="GE1485"/>
      <c r="GF1485"/>
      <c r="GG1485"/>
      <c r="GH1485"/>
      <c r="GI1485"/>
      <c r="GJ1485"/>
      <c r="GK1485"/>
      <c r="GL1485"/>
      <c r="GM1485"/>
      <c r="GN1485"/>
      <c r="GO1485"/>
      <c r="GP1485"/>
      <c r="GQ1485"/>
      <c r="GR1485"/>
      <c r="GS1485"/>
      <c r="GT1485"/>
      <c r="GU1485"/>
      <c r="GV1485"/>
      <c r="GW1485"/>
      <c r="GX1485"/>
      <c r="GY1485"/>
      <c r="GZ1485"/>
      <c r="HA1485"/>
      <c r="HB1485"/>
      <c r="HC1485"/>
      <c r="HD1485"/>
      <c r="HE1485"/>
      <c r="HF1485"/>
      <c r="HG1485"/>
      <c r="HH1485"/>
      <c r="HI1485"/>
      <c r="HJ1485"/>
      <c r="HK1485"/>
      <c r="HL1485"/>
      <c r="HM1485"/>
      <c r="HN1485"/>
      <c r="HO1485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  <c r="IC1485"/>
      <c r="ID1485"/>
      <c r="IE1485"/>
      <c r="IF1485"/>
      <c r="IG1485"/>
      <c r="IH1485"/>
      <c r="II1485"/>
      <c r="IJ1485"/>
      <c r="IK1485"/>
      <c r="IL1485"/>
      <c r="IM1485"/>
      <c r="IN1485"/>
      <c r="IO1485"/>
      <c r="IP1485"/>
      <c r="IQ1485"/>
      <c r="IR1485"/>
      <c r="IS1485"/>
      <c r="IT1485"/>
      <c r="IU1485"/>
      <c r="IV1485"/>
    </row>
    <row r="1486" spans="2:256" ht="21" customHeight="1">
      <c r="B1486" s="79" t="s">
        <v>339</v>
      </c>
      <c r="M1486" s="100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  <c r="FO1486"/>
      <c r="FP1486"/>
      <c r="FQ1486"/>
      <c r="FR1486"/>
      <c r="FS1486"/>
      <c r="FT1486"/>
      <c r="FU1486"/>
      <c r="FV1486"/>
      <c r="FW1486"/>
      <c r="FX1486"/>
      <c r="FY1486"/>
      <c r="FZ1486"/>
      <c r="GA1486"/>
      <c r="GB1486"/>
      <c r="GC1486"/>
      <c r="GD1486"/>
      <c r="GE1486"/>
      <c r="GF1486"/>
      <c r="GG1486"/>
      <c r="GH1486"/>
      <c r="GI1486"/>
      <c r="GJ1486"/>
      <c r="GK1486"/>
      <c r="GL1486"/>
      <c r="GM1486"/>
      <c r="GN1486"/>
      <c r="GO1486"/>
      <c r="GP1486"/>
      <c r="GQ1486"/>
      <c r="GR1486"/>
      <c r="GS1486"/>
      <c r="GT1486"/>
      <c r="GU1486"/>
      <c r="GV1486"/>
      <c r="GW1486"/>
      <c r="GX1486"/>
      <c r="GY1486"/>
      <c r="GZ1486"/>
      <c r="HA1486"/>
      <c r="HB1486"/>
      <c r="HC1486"/>
      <c r="HD1486"/>
      <c r="HE1486"/>
      <c r="HF1486"/>
      <c r="HG1486"/>
      <c r="HH1486"/>
      <c r="HI1486"/>
      <c r="HJ1486"/>
      <c r="HK1486"/>
      <c r="HL1486"/>
      <c r="HM1486"/>
      <c r="HN1486"/>
      <c r="HO148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  <c r="IC1486"/>
      <c r="ID1486"/>
      <c r="IE1486"/>
      <c r="IF1486"/>
      <c r="IG1486"/>
      <c r="IH1486"/>
      <c r="II1486"/>
      <c r="IJ1486"/>
      <c r="IK1486"/>
      <c r="IL1486"/>
      <c r="IM1486"/>
      <c r="IN1486"/>
      <c r="IO1486"/>
      <c r="IP1486"/>
      <c r="IQ1486"/>
      <c r="IR1486"/>
      <c r="IS1486"/>
      <c r="IT1486"/>
      <c r="IU1486"/>
      <c r="IV1486"/>
    </row>
    <row r="1487" spans="1:256" ht="24.75" customHeight="1">
      <c r="A1487" s="147"/>
      <c r="B1487" s="1"/>
      <c r="C1487" s="1"/>
      <c r="D1487" s="1"/>
      <c r="E1487" s="1"/>
      <c r="F1487" s="1"/>
      <c r="G1487" s="1"/>
      <c r="H1487" s="1"/>
      <c r="M1487" s="100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  <c r="FO1487"/>
      <c r="FP1487"/>
      <c r="FQ1487"/>
      <c r="FR1487"/>
      <c r="FS1487"/>
      <c r="FT1487"/>
      <c r="FU1487"/>
      <c r="FV1487"/>
      <c r="FW1487"/>
      <c r="FX1487"/>
      <c r="FY1487"/>
      <c r="FZ1487"/>
      <c r="GA1487"/>
      <c r="GB1487"/>
      <c r="GC1487"/>
      <c r="GD1487"/>
      <c r="GE1487"/>
      <c r="GF1487"/>
      <c r="GG1487"/>
      <c r="GH1487"/>
      <c r="GI1487"/>
      <c r="GJ1487"/>
      <c r="GK1487"/>
      <c r="GL1487"/>
      <c r="GM1487"/>
      <c r="GN1487"/>
      <c r="GO1487"/>
      <c r="GP1487"/>
      <c r="GQ1487"/>
      <c r="GR1487"/>
      <c r="GS1487"/>
      <c r="GT1487"/>
      <c r="GU1487"/>
      <c r="GV1487"/>
      <c r="GW1487"/>
      <c r="GX1487"/>
      <c r="GY1487"/>
      <c r="GZ1487"/>
      <c r="HA1487"/>
      <c r="HB1487"/>
      <c r="HC1487"/>
      <c r="HD1487"/>
      <c r="HE1487"/>
      <c r="HF1487"/>
      <c r="HG1487"/>
      <c r="HH1487"/>
      <c r="HI1487"/>
      <c r="HJ1487"/>
      <c r="HK1487"/>
      <c r="HL1487"/>
      <c r="HM1487"/>
      <c r="HN1487"/>
      <c r="HO1487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  <c r="IC1487"/>
      <c r="ID1487"/>
      <c r="IE1487"/>
      <c r="IF1487"/>
      <c r="IG1487"/>
      <c r="IH1487"/>
      <c r="II1487"/>
      <c r="IJ1487"/>
      <c r="IK1487"/>
      <c r="IL1487"/>
      <c r="IM1487"/>
      <c r="IN1487"/>
      <c r="IO1487"/>
      <c r="IP1487"/>
      <c r="IQ1487"/>
      <c r="IR1487"/>
      <c r="IS1487"/>
      <c r="IT1487"/>
      <c r="IU1487"/>
      <c r="IV1487"/>
    </row>
    <row r="1488" spans="1:256" ht="21" customHeight="1">
      <c r="A1488" s="147"/>
      <c r="B1488" s="1"/>
      <c r="C1488" s="1"/>
      <c r="D1488" s="1"/>
      <c r="E1488" s="1"/>
      <c r="F1488" s="1"/>
      <c r="G1488" s="1"/>
      <c r="H1488" s="1"/>
      <c r="M1488" s="100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  <c r="FO1488"/>
      <c r="FP1488"/>
      <c r="FQ1488"/>
      <c r="FR1488"/>
      <c r="FS1488"/>
      <c r="FT1488"/>
      <c r="FU1488"/>
      <c r="FV1488"/>
      <c r="FW1488"/>
      <c r="FX1488"/>
      <c r="FY1488"/>
      <c r="FZ1488"/>
      <c r="GA1488"/>
      <c r="GB1488"/>
      <c r="GC1488"/>
      <c r="GD1488"/>
      <c r="GE1488"/>
      <c r="GF1488"/>
      <c r="GG1488"/>
      <c r="GH1488"/>
      <c r="GI1488"/>
      <c r="GJ1488"/>
      <c r="GK1488"/>
      <c r="GL1488"/>
      <c r="GM1488"/>
      <c r="GN1488"/>
      <c r="GO1488"/>
      <c r="GP1488"/>
      <c r="GQ1488"/>
      <c r="GR1488"/>
      <c r="GS1488"/>
      <c r="GT1488"/>
      <c r="GU1488"/>
      <c r="GV1488"/>
      <c r="GW1488"/>
      <c r="GX1488"/>
      <c r="GY1488"/>
      <c r="GZ1488"/>
      <c r="HA1488"/>
      <c r="HB1488"/>
      <c r="HC1488"/>
      <c r="HD1488"/>
      <c r="HE1488"/>
      <c r="HF1488"/>
      <c r="HG1488"/>
      <c r="HH1488"/>
      <c r="HI1488"/>
      <c r="HJ1488"/>
      <c r="HK1488"/>
      <c r="HL1488"/>
      <c r="HM1488"/>
      <c r="HN1488"/>
      <c r="HO1488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  <c r="IC1488"/>
      <c r="ID1488"/>
      <c r="IE1488"/>
      <c r="IF1488"/>
      <c r="IG1488"/>
      <c r="IH1488"/>
      <c r="II1488"/>
      <c r="IJ1488"/>
      <c r="IK1488"/>
      <c r="IL1488"/>
      <c r="IM1488"/>
      <c r="IN1488"/>
      <c r="IO1488"/>
      <c r="IP1488"/>
      <c r="IQ1488"/>
      <c r="IR1488"/>
      <c r="IS1488"/>
      <c r="IT1488"/>
      <c r="IU1488"/>
      <c r="IV1488"/>
    </row>
    <row r="1489" spans="1:256" ht="21" customHeight="1">
      <c r="A1489" s="196" t="s">
        <v>724</v>
      </c>
      <c r="B1489" s="196" t="s">
        <v>725</v>
      </c>
      <c r="C1489" s="196" t="s">
        <v>726</v>
      </c>
      <c r="D1489" s="196" t="s">
        <v>727</v>
      </c>
      <c r="E1489" s="196" t="s">
        <v>728</v>
      </c>
      <c r="F1489" s="196" t="s">
        <v>729</v>
      </c>
      <c r="G1489" s="196" t="s">
        <v>730</v>
      </c>
      <c r="H1489" s="196" t="s">
        <v>731</v>
      </c>
      <c r="I1489" s="196" t="s">
        <v>732</v>
      </c>
      <c r="J1489" s="196" t="s">
        <v>733</v>
      </c>
      <c r="K1489" s="196" t="s">
        <v>734</v>
      </c>
      <c r="L1489" s="196" t="s">
        <v>735</v>
      </c>
      <c r="M1489" s="100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  <c r="FO1489"/>
      <c r="FP1489"/>
      <c r="FQ1489"/>
      <c r="FR1489"/>
      <c r="FS1489"/>
      <c r="FT1489"/>
      <c r="FU1489"/>
      <c r="FV1489"/>
      <c r="FW1489"/>
      <c r="FX1489"/>
      <c r="FY1489"/>
      <c r="FZ1489"/>
      <c r="GA1489"/>
      <c r="GB1489"/>
      <c r="GC1489"/>
      <c r="GD1489"/>
      <c r="GE1489"/>
      <c r="GF1489"/>
      <c r="GG1489"/>
      <c r="GH1489"/>
      <c r="GI1489"/>
      <c r="GJ1489"/>
      <c r="GK1489"/>
      <c r="GL1489"/>
      <c r="GM1489"/>
      <c r="GN1489"/>
      <c r="GO1489"/>
      <c r="GP1489"/>
      <c r="GQ1489"/>
      <c r="GR1489"/>
      <c r="GS1489"/>
      <c r="GT1489"/>
      <c r="GU1489"/>
      <c r="GV1489"/>
      <c r="GW1489"/>
      <c r="GX1489"/>
      <c r="GY1489"/>
      <c r="GZ1489"/>
      <c r="HA1489"/>
      <c r="HB1489"/>
      <c r="HC1489"/>
      <c r="HD1489"/>
      <c r="HE1489"/>
      <c r="HF1489"/>
      <c r="HG1489"/>
      <c r="HH1489"/>
      <c r="HI1489"/>
      <c r="HJ1489"/>
      <c r="HK1489"/>
      <c r="HL1489"/>
      <c r="HM1489"/>
      <c r="HN1489"/>
      <c r="HO1489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  <c r="IC1489"/>
      <c r="ID1489"/>
      <c r="IE1489"/>
      <c r="IF1489"/>
      <c r="IG1489"/>
      <c r="IH1489"/>
      <c r="II1489"/>
      <c r="IJ1489"/>
      <c r="IK1489"/>
      <c r="IL1489"/>
      <c r="IM1489"/>
      <c r="IN1489"/>
      <c r="IO1489"/>
      <c r="IP1489"/>
      <c r="IQ1489"/>
      <c r="IR1489"/>
      <c r="IS1489"/>
      <c r="IT1489"/>
      <c r="IU1489"/>
      <c r="IV1489"/>
    </row>
    <row r="1490" spans="1:256" ht="12.75" customHeight="1">
      <c r="A1490" s="199">
        <v>1</v>
      </c>
      <c r="B1490" s="304" t="s">
        <v>594</v>
      </c>
      <c r="C1490" s="235" t="s">
        <v>780</v>
      </c>
      <c r="D1490" s="280">
        <v>35</v>
      </c>
      <c r="E1490" s="235"/>
      <c r="F1490" s="235"/>
      <c r="G1490" s="235"/>
      <c r="H1490" s="235"/>
      <c r="I1490" s="235"/>
      <c r="J1490" s="235">
        <f>D1490*G1490</f>
        <v>0</v>
      </c>
      <c r="K1490" s="235"/>
      <c r="L1490" s="235"/>
      <c r="M1490" s="10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  <c r="FO1490"/>
      <c r="FP1490"/>
      <c r="FQ1490"/>
      <c r="FR1490"/>
      <c r="FS1490"/>
      <c r="FT1490"/>
      <c r="FU1490"/>
      <c r="FV1490"/>
      <c r="FW1490"/>
      <c r="FX1490"/>
      <c r="FY1490"/>
      <c r="FZ1490"/>
      <c r="GA1490"/>
      <c r="GB1490"/>
      <c r="GC1490"/>
      <c r="GD1490"/>
      <c r="GE1490"/>
      <c r="GF1490"/>
      <c r="GG1490"/>
      <c r="GH1490"/>
      <c r="GI1490"/>
      <c r="GJ1490"/>
      <c r="GK1490"/>
      <c r="GL1490"/>
      <c r="GM1490"/>
      <c r="GN1490"/>
      <c r="GO1490"/>
      <c r="GP1490"/>
      <c r="GQ1490"/>
      <c r="GR1490"/>
      <c r="GS1490"/>
      <c r="GT1490"/>
      <c r="GU1490"/>
      <c r="GV1490"/>
      <c r="GW1490"/>
      <c r="GX1490"/>
      <c r="GY1490"/>
      <c r="GZ1490"/>
      <c r="HA1490"/>
      <c r="HB1490"/>
      <c r="HC1490"/>
      <c r="HD1490"/>
      <c r="HE1490"/>
      <c r="HF1490"/>
      <c r="HG1490"/>
      <c r="HH1490"/>
      <c r="HI1490"/>
      <c r="HJ1490"/>
      <c r="HK1490"/>
      <c r="HL1490"/>
      <c r="HM1490"/>
      <c r="HN1490"/>
      <c r="HO1490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  <c r="IC1490"/>
      <c r="ID1490"/>
      <c r="IE1490"/>
      <c r="IF1490"/>
      <c r="IG1490"/>
      <c r="IH1490"/>
      <c r="II1490"/>
      <c r="IJ1490"/>
      <c r="IK1490"/>
      <c r="IL1490"/>
      <c r="IM1490"/>
      <c r="IN1490"/>
      <c r="IO1490"/>
      <c r="IP1490"/>
      <c r="IQ1490"/>
      <c r="IR1490"/>
      <c r="IS1490"/>
      <c r="IT1490"/>
      <c r="IU1490"/>
      <c r="IV1490"/>
    </row>
    <row r="1491" spans="1:256" ht="12.75" customHeight="1">
      <c r="A1491" s="83">
        <v>2</v>
      </c>
      <c r="B1491" s="261" t="s">
        <v>595</v>
      </c>
      <c r="C1491" s="20" t="s">
        <v>780</v>
      </c>
      <c r="D1491" s="21">
        <v>35</v>
      </c>
      <c r="E1491" s="20"/>
      <c r="F1491" s="20"/>
      <c r="G1491" s="20"/>
      <c r="H1491" s="20"/>
      <c r="I1491" s="20"/>
      <c r="J1491" s="20">
        <f>D1491*G1491</f>
        <v>0</v>
      </c>
      <c r="K1491" s="20"/>
      <c r="L1491" s="20"/>
      <c r="M1491" s="100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  <c r="FO1491"/>
      <c r="FP1491"/>
      <c r="FQ1491"/>
      <c r="FR1491"/>
      <c r="FS1491"/>
      <c r="FT1491"/>
      <c r="FU1491"/>
      <c r="FV1491"/>
      <c r="FW1491"/>
      <c r="FX1491"/>
      <c r="FY1491"/>
      <c r="FZ1491"/>
      <c r="GA1491"/>
      <c r="GB1491"/>
      <c r="GC1491"/>
      <c r="GD1491"/>
      <c r="GE1491"/>
      <c r="GF1491"/>
      <c r="GG1491"/>
      <c r="GH1491"/>
      <c r="GI1491"/>
      <c r="GJ1491"/>
      <c r="GK1491"/>
      <c r="GL1491"/>
      <c r="GM1491"/>
      <c r="GN1491"/>
      <c r="GO1491"/>
      <c r="GP1491"/>
      <c r="GQ1491"/>
      <c r="GR1491"/>
      <c r="GS1491"/>
      <c r="GT1491"/>
      <c r="GU1491"/>
      <c r="GV1491"/>
      <c r="GW1491"/>
      <c r="GX1491"/>
      <c r="GY1491"/>
      <c r="GZ1491"/>
      <c r="HA1491"/>
      <c r="HB1491"/>
      <c r="HC1491"/>
      <c r="HD1491"/>
      <c r="HE1491"/>
      <c r="HF1491"/>
      <c r="HG1491"/>
      <c r="HH1491"/>
      <c r="HI1491"/>
      <c r="HJ1491"/>
      <c r="HK1491"/>
      <c r="HL1491"/>
      <c r="HM1491"/>
      <c r="HN1491"/>
      <c r="HO1491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  <c r="IC1491"/>
      <c r="ID1491"/>
      <c r="IE1491"/>
      <c r="IF1491"/>
      <c r="IG1491"/>
      <c r="IH1491"/>
      <c r="II1491"/>
      <c r="IJ1491"/>
      <c r="IK1491"/>
      <c r="IL1491"/>
      <c r="IM1491"/>
      <c r="IN1491"/>
      <c r="IO1491"/>
      <c r="IP1491"/>
      <c r="IQ1491"/>
      <c r="IR1491"/>
      <c r="IS1491"/>
      <c r="IT1491"/>
      <c r="IU1491"/>
      <c r="IV1491"/>
    </row>
    <row r="1492" spans="1:256" ht="12.75" customHeight="1">
      <c r="A1492" s="83">
        <v>3</v>
      </c>
      <c r="B1492" s="261" t="s">
        <v>596</v>
      </c>
      <c r="C1492" s="20" t="s">
        <v>780</v>
      </c>
      <c r="D1492" s="21">
        <v>35</v>
      </c>
      <c r="E1492" s="20"/>
      <c r="F1492" s="20"/>
      <c r="G1492" s="20"/>
      <c r="H1492" s="20"/>
      <c r="I1492" s="20"/>
      <c r="J1492" s="20">
        <f>D1492*G1492</f>
        <v>0</v>
      </c>
      <c r="K1492" s="20"/>
      <c r="L1492" s="20"/>
      <c r="M1492" s="100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  <c r="FO1492"/>
      <c r="FP1492"/>
      <c r="FQ1492"/>
      <c r="FR1492"/>
      <c r="FS1492"/>
      <c r="FT1492"/>
      <c r="FU1492"/>
      <c r="FV1492"/>
      <c r="FW1492"/>
      <c r="FX1492"/>
      <c r="FY1492"/>
      <c r="FZ1492"/>
      <c r="GA1492"/>
      <c r="GB1492"/>
      <c r="GC1492"/>
      <c r="GD1492"/>
      <c r="GE1492"/>
      <c r="GF1492"/>
      <c r="GG1492"/>
      <c r="GH1492"/>
      <c r="GI1492"/>
      <c r="GJ1492"/>
      <c r="GK1492"/>
      <c r="GL1492"/>
      <c r="GM1492"/>
      <c r="GN1492"/>
      <c r="GO1492"/>
      <c r="GP1492"/>
      <c r="GQ1492"/>
      <c r="GR1492"/>
      <c r="GS1492"/>
      <c r="GT1492"/>
      <c r="GU1492"/>
      <c r="GV1492"/>
      <c r="GW1492"/>
      <c r="GX1492"/>
      <c r="GY1492"/>
      <c r="GZ1492"/>
      <c r="HA1492"/>
      <c r="HB1492"/>
      <c r="HC1492"/>
      <c r="HD1492"/>
      <c r="HE1492"/>
      <c r="HF1492"/>
      <c r="HG1492"/>
      <c r="HH1492"/>
      <c r="HI1492"/>
      <c r="HJ1492"/>
      <c r="HK1492"/>
      <c r="HL1492"/>
      <c r="HM1492"/>
      <c r="HN1492"/>
      <c r="HO1492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  <c r="IC1492"/>
      <c r="ID1492"/>
      <c r="IE1492"/>
      <c r="IF1492"/>
      <c r="IG1492"/>
      <c r="IH1492"/>
      <c r="II1492"/>
      <c r="IJ1492"/>
      <c r="IK1492"/>
      <c r="IL1492"/>
      <c r="IM1492"/>
      <c r="IN1492"/>
      <c r="IO1492"/>
      <c r="IP1492"/>
      <c r="IQ1492"/>
      <c r="IR1492"/>
      <c r="IS1492"/>
      <c r="IT1492"/>
      <c r="IU1492"/>
      <c r="IV1492"/>
    </row>
    <row r="1493" spans="1:256" ht="12.75" customHeight="1">
      <c r="A1493" s="313" t="s">
        <v>741</v>
      </c>
      <c r="B1493" s="313"/>
      <c r="C1493" s="313"/>
      <c r="D1493" s="313"/>
      <c r="E1493" s="313"/>
      <c r="F1493" s="313"/>
      <c r="G1493" s="313"/>
      <c r="H1493" s="313"/>
      <c r="I1493" s="22">
        <f>SUM(I1484:I1492)</f>
        <v>0</v>
      </c>
      <c r="J1493" s="22">
        <f>SUM(J1484:J1492)</f>
        <v>0</v>
      </c>
      <c r="K1493" s="126"/>
      <c r="L1493" s="22">
        <f>SUM(L1484:L1492)</f>
        <v>0</v>
      </c>
      <c r="M1493" s="100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  <c r="FO1493"/>
      <c r="FP1493"/>
      <c r="FQ1493"/>
      <c r="FR1493"/>
      <c r="FS1493"/>
      <c r="FT1493"/>
      <c r="FU1493"/>
      <c r="FV1493"/>
      <c r="FW1493"/>
      <c r="FX1493"/>
      <c r="FY1493"/>
      <c r="FZ1493"/>
      <c r="GA1493"/>
      <c r="GB1493"/>
      <c r="GC1493"/>
      <c r="GD1493"/>
      <c r="GE1493"/>
      <c r="GF1493"/>
      <c r="GG1493"/>
      <c r="GH1493"/>
      <c r="GI1493"/>
      <c r="GJ1493"/>
      <c r="GK1493"/>
      <c r="GL1493"/>
      <c r="GM1493"/>
      <c r="GN1493"/>
      <c r="GO1493"/>
      <c r="GP1493"/>
      <c r="GQ1493"/>
      <c r="GR1493"/>
      <c r="GS1493"/>
      <c r="GT1493"/>
      <c r="GU1493"/>
      <c r="GV1493"/>
      <c r="GW1493"/>
      <c r="GX1493"/>
      <c r="GY1493"/>
      <c r="GZ1493"/>
      <c r="HA1493"/>
      <c r="HB1493"/>
      <c r="HC1493"/>
      <c r="HD1493"/>
      <c r="HE1493"/>
      <c r="HF1493"/>
      <c r="HG1493"/>
      <c r="HH1493"/>
      <c r="HI1493"/>
      <c r="HJ1493"/>
      <c r="HK1493"/>
      <c r="HL1493"/>
      <c r="HM1493"/>
      <c r="HN1493"/>
      <c r="HO1493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  <c r="IC1493"/>
      <c r="ID1493"/>
      <c r="IE1493"/>
      <c r="IF1493"/>
      <c r="IG1493"/>
      <c r="IH1493"/>
      <c r="II1493"/>
      <c r="IJ1493"/>
      <c r="IK1493"/>
      <c r="IL1493"/>
      <c r="IM1493"/>
      <c r="IN1493"/>
      <c r="IO1493"/>
      <c r="IP1493"/>
      <c r="IQ1493"/>
      <c r="IR1493"/>
      <c r="IS1493"/>
      <c r="IT1493"/>
      <c r="IU1493"/>
      <c r="IV1493"/>
    </row>
    <row r="1494" spans="1:256" ht="17.25">
      <c r="A1494" s="147"/>
      <c r="B1494" s="148"/>
      <c r="C1494" s="149"/>
      <c r="D1494" s="150"/>
      <c r="E1494" s="50"/>
      <c r="F1494" s="50"/>
      <c r="G1494" s="49"/>
      <c r="H1494" s="153"/>
      <c r="I1494" s="49"/>
      <c r="J1494" s="49"/>
      <c r="K1494" s="49"/>
      <c r="L1494" s="49"/>
      <c r="M1494" s="100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  <c r="FO1494"/>
      <c r="FP1494"/>
      <c r="FQ1494"/>
      <c r="FR1494"/>
      <c r="FS1494"/>
      <c r="FT1494"/>
      <c r="FU1494"/>
      <c r="FV1494"/>
      <c r="FW1494"/>
      <c r="FX1494"/>
      <c r="FY1494"/>
      <c r="FZ1494"/>
      <c r="GA1494"/>
      <c r="GB1494"/>
      <c r="GC1494"/>
      <c r="GD1494"/>
      <c r="GE1494"/>
      <c r="GF1494"/>
      <c r="GG1494"/>
      <c r="GH1494"/>
      <c r="GI1494"/>
      <c r="GJ1494"/>
      <c r="GK1494"/>
      <c r="GL1494"/>
      <c r="GM1494"/>
      <c r="GN1494"/>
      <c r="GO1494"/>
      <c r="GP1494"/>
      <c r="GQ1494"/>
      <c r="GR1494"/>
      <c r="GS1494"/>
      <c r="GT1494"/>
      <c r="GU1494"/>
      <c r="GV1494"/>
      <c r="GW1494"/>
      <c r="GX1494"/>
      <c r="GY1494"/>
      <c r="GZ1494"/>
      <c r="HA1494"/>
      <c r="HB1494"/>
      <c r="HC1494"/>
      <c r="HD1494"/>
      <c r="HE1494"/>
      <c r="HF1494"/>
      <c r="HG1494"/>
      <c r="HH1494"/>
      <c r="HI1494"/>
      <c r="HJ1494"/>
      <c r="HK1494"/>
      <c r="HL1494"/>
      <c r="HM1494"/>
      <c r="HN1494"/>
      <c r="HO1494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  <c r="IC1494"/>
      <c r="ID1494"/>
      <c r="IE1494"/>
      <c r="IF1494"/>
      <c r="IG1494"/>
      <c r="IH1494"/>
      <c r="II1494"/>
      <c r="IJ1494"/>
      <c r="IK1494"/>
      <c r="IL1494"/>
      <c r="IM1494"/>
      <c r="IN1494"/>
      <c r="IO1494"/>
      <c r="IP1494"/>
      <c r="IQ1494"/>
      <c r="IR1494"/>
      <c r="IS1494"/>
      <c r="IT1494"/>
      <c r="IU1494"/>
      <c r="IV1494"/>
    </row>
    <row r="1495" spans="1:256" ht="17.25">
      <c r="A1495" s="147"/>
      <c r="B1495" s="254"/>
      <c r="C1495" s="255"/>
      <c r="D1495" s="256"/>
      <c r="E1495" s="255"/>
      <c r="F1495" s="255"/>
      <c r="G1495" s="252"/>
      <c r="H1495" s="72"/>
      <c r="J1495" s="49"/>
      <c r="K1495" s="49"/>
      <c r="L1495" s="49"/>
      <c r="M1495" s="100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O1495"/>
      <c r="EP1495"/>
      <c r="EQ1495"/>
      <c r="ER1495"/>
      <c r="ES1495"/>
      <c r="ET1495"/>
      <c r="EU1495"/>
      <c r="EV1495"/>
      <c r="EW1495"/>
      <c r="EX1495"/>
      <c r="EY1495"/>
      <c r="EZ1495"/>
      <c r="FA1495"/>
      <c r="FB1495"/>
      <c r="FC1495"/>
      <c r="FD1495"/>
      <c r="FE1495"/>
      <c r="FF1495"/>
      <c r="FG1495"/>
      <c r="FH1495"/>
      <c r="FI1495"/>
      <c r="FJ1495"/>
      <c r="FK1495"/>
      <c r="FL1495"/>
      <c r="FM1495"/>
      <c r="FN1495"/>
      <c r="FO1495"/>
      <c r="FP1495"/>
      <c r="FQ1495"/>
      <c r="FR1495"/>
      <c r="FS1495"/>
      <c r="FT1495"/>
      <c r="FU1495"/>
      <c r="FV1495"/>
      <c r="FW1495"/>
      <c r="FX1495"/>
      <c r="FY1495"/>
      <c r="FZ1495"/>
      <c r="GA1495"/>
      <c r="GB1495"/>
      <c r="GC1495"/>
      <c r="GD1495"/>
      <c r="GE1495"/>
      <c r="GF1495"/>
      <c r="GG1495"/>
      <c r="GH1495"/>
      <c r="GI1495"/>
      <c r="GJ1495"/>
      <c r="GK1495"/>
      <c r="GL1495"/>
      <c r="GM1495"/>
      <c r="GN1495"/>
      <c r="GO1495"/>
      <c r="GP1495"/>
      <c r="GQ1495"/>
      <c r="GR1495"/>
      <c r="GS1495"/>
      <c r="GT1495"/>
      <c r="GU1495"/>
      <c r="GV1495"/>
      <c r="GW1495"/>
      <c r="GX1495"/>
      <c r="GY1495"/>
      <c r="GZ1495"/>
      <c r="HA1495"/>
      <c r="HB1495"/>
      <c r="HC1495"/>
      <c r="HD1495"/>
      <c r="HE1495"/>
      <c r="HF1495"/>
      <c r="HG1495"/>
      <c r="HH1495"/>
      <c r="HI1495"/>
      <c r="HJ1495"/>
      <c r="HK1495"/>
      <c r="HL1495"/>
      <c r="HM1495"/>
      <c r="HN1495"/>
      <c r="HO1495"/>
      <c r="HP1495"/>
      <c r="HQ1495"/>
      <c r="HR1495"/>
      <c r="HS1495"/>
      <c r="HT1495"/>
      <c r="HU1495"/>
      <c r="HV1495"/>
      <c r="HW1495"/>
      <c r="HX1495"/>
      <c r="HY1495"/>
      <c r="HZ1495"/>
      <c r="IA1495"/>
      <c r="IB1495"/>
      <c r="IC1495"/>
      <c r="ID1495"/>
      <c r="IE1495"/>
      <c r="IF1495"/>
      <c r="IG1495"/>
      <c r="IH1495"/>
      <c r="II1495"/>
      <c r="IJ1495"/>
      <c r="IK1495"/>
      <c r="IL1495"/>
      <c r="IM1495"/>
      <c r="IN1495"/>
      <c r="IO1495"/>
      <c r="IP1495"/>
      <c r="IQ1495"/>
      <c r="IR1495"/>
      <c r="IS1495"/>
      <c r="IT1495"/>
      <c r="IU1495"/>
      <c r="IV1495"/>
    </row>
    <row r="1496" spans="1:256" ht="17.25">
      <c r="A1496" s="147"/>
      <c r="B1496" s="148"/>
      <c r="C1496" s="149"/>
      <c r="D1496" s="150"/>
      <c r="E1496" s="50"/>
      <c r="F1496" s="50"/>
      <c r="G1496" s="49"/>
      <c r="H1496" s="153"/>
      <c r="I1496" s="49"/>
      <c r="J1496" s="49"/>
      <c r="K1496" s="49"/>
      <c r="L1496" s="49"/>
      <c r="M1496" s="100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  <c r="EL1496"/>
      <c r="EM1496"/>
      <c r="EN1496"/>
      <c r="EO1496"/>
      <c r="EP1496"/>
      <c r="EQ1496"/>
      <c r="ER1496"/>
      <c r="ES1496"/>
      <c r="ET1496"/>
      <c r="EU1496"/>
      <c r="EV1496"/>
      <c r="EW1496"/>
      <c r="EX1496"/>
      <c r="EY1496"/>
      <c r="EZ1496"/>
      <c r="FA1496"/>
      <c r="FB1496"/>
      <c r="FC1496"/>
      <c r="FD1496"/>
      <c r="FE1496"/>
      <c r="FF1496"/>
      <c r="FG1496"/>
      <c r="FH1496"/>
      <c r="FI1496"/>
      <c r="FJ1496"/>
      <c r="FK1496"/>
      <c r="FL1496"/>
      <c r="FM1496"/>
      <c r="FN1496"/>
      <c r="FO1496"/>
      <c r="FP1496"/>
      <c r="FQ1496"/>
      <c r="FR1496"/>
      <c r="FS1496"/>
      <c r="FT1496"/>
      <c r="FU1496"/>
      <c r="FV1496"/>
      <c r="FW1496"/>
      <c r="FX1496"/>
      <c r="FY1496"/>
      <c r="FZ1496"/>
      <c r="GA1496"/>
      <c r="GB1496"/>
      <c r="GC1496"/>
      <c r="GD1496"/>
      <c r="GE1496"/>
      <c r="GF1496"/>
      <c r="GG1496"/>
      <c r="GH1496"/>
      <c r="GI1496"/>
      <c r="GJ1496"/>
      <c r="GK1496"/>
      <c r="GL1496"/>
      <c r="GM1496"/>
      <c r="GN1496"/>
      <c r="GO1496"/>
      <c r="GP1496"/>
      <c r="GQ1496"/>
      <c r="GR1496"/>
      <c r="GS1496"/>
      <c r="GT1496"/>
      <c r="GU1496"/>
      <c r="GV1496"/>
      <c r="GW1496"/>
      <c r="GX1496"/>
      <c r="GY1496"/>
      <c r="GZ1496"/>
      <c r="HA1496"/>
      <c r="HB1496"/>
      <c r="HC1496"/>
      <c r="HD1496"/>
      <c r="HE1496"/>
      <c r="HF1496"/>
      <c r="HG1496"/>
      <c r="HH1496"/>
      <c r="HI1496"/>
      <c r="HJ1496"/>
      <c r="HK1496"/>
      <c r="HL1496"/>
      <c r="HM1496"/>
      <c r="HN1496"/>
      <c r="HO1496"/>
      <c r="HP1496"/>
      <c r="HQ1496"/>
      <c r="HR1496"/>
      <c r="HS1496"/>
      <c r="HT1496"/>
      <c r="HU1496"/>
      <c r="HV1496"/>
      <c r="HW1496"/>
      <c r="HX1496"/>
      <c r="HY1496"/>
      <c r="HZ1496"/>
      <c r="IA1496"/>
      <c r="IB1496"/>
      <c r="IC1496"/>
      <c r="ID1496"/>
      <c r="IE1496"/>
      <c r="IF1496"/>
      <c r="IG1496"/>
      <c r="IH1496"/>
      <c r="II1496"/>
      <c r="IJ1496"/>
      <c r="IK1496"/>
      <c r="IL1496"/>
      <c r="IM1496"/>
      <c r="IN1496"/>
      <c r="IO1496"/>
      <c r="IP1496"/>
      <c r="IQ1496"/>
      <c r="IR1496"/>
      <c r="IS1496"/>
      <c r="IT1496"/>
      <c r="IU1496"/>
      <c r="IV1496"/>
    </row>
    <row r="1497" spans="1:256" ht="17.25">
      <c r="A1497" s="311" t="s">
        <v>743</v>
      </c>
      <c r="B1497" s="311"/>
      <c r="C1497" s="311"/>
      <c r="D1497" s="311"/>
      <c r="E1497" s="311"/>
      <c r="F1497" s="311"/>
      <c r="G1497" s="311"/>
      <c r="H1497" s="311"/>
      <c r="J1497" s="49"/>
      <c r="K1497" s="49"/>
      <c r="L1497" s="49"/>
      <c r="M1497" s="100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O1497"/>
      <c r="EP1497"/>
      <c r="EQ1497"/>
      <c r="ER1497"/>
      <c r="ES1497"/>
      <c r="ET1497"/>
      <c r="EU1497"/>
      <c r="EV1497"/>
      <c r="EW1497"/>
      <c r="EX1497"/>
      <c r="EY1497"/>
      <c r="EZ1497"/>
      <c r="FA1497"/>
      <c r="FB1497"/>
      <c r="FC1497"/>
      <c r="FD1497"/>
      <c r="FE1497"/>
      <c r="FF1497"/>
      <c r="FG1497"/>
      <c r="FH1497"/>
      <c r="FI1497"/>
      <c r="FJ1497"/>
      <c r="FK1497"/>
      <c r="FL1497"/>
      <c r="FM1497"/>
      <c r="FN1497"/>
      <c r="FO1497"/>
      <c r="FP1497"/>
      <c r="FQ1497"/>
      <c r="FR1497"/>
      <c r="FS1497"/>
      <c r="FT1497"/>
      <c r="FU1497"/>
      <c r="FV1497"/>
      <c r="FW1497"/>
      <c r="FX1497"/>
      <c r="FY1497"/>
      <c r="FZ1497"/>
      <c r="GA1497"/>
      <c r="GB1497"/>
      <c r="GC1497"/>
      <c r="GD1497"/>
      <c r="GE1497"/>
      <c r="GF1497"/>
      <c r="GG1497"/>
      <c r="GH1497"/>
      <c r="GI1497"/>
      <c r="GJ1497"/>
      <c r="GK1497"/>
      <c r="GL1497"/>
      <c r="GM1497"/>
      <c r="GN1497"/>
      <c r="GO1497"/>
      <c r="GP1497"/>
      <c r="GQ1497"/>
      <c r="GR1497"/>
      <c r="GS1497"/>
      <c r="GT1497"/>
      <c r="GU1497"/>
      <c r="GV1497"/>
      <c r="GW1497"/>
      <c r="GX1497"/>
      <c r="GY1497"/>
      <c r="GZ1497"/>
      <c r="HA1497"/>
      <c r="HB1497"/>
      <c r="HC1497"/>
      <c r="HD1497"/>
      <c r="HE1497"/>
      <c r="HF1497"/>
      <c r="HG1497"/>
      <c r="HH1497"/>
      <c r="HI1497"/>
      <c r="HJ1497"/>
      <c r="HK1497"/>
      <c r="HL1497"/>
      <c r="HM1497"/>
      <c r="HN1497"/>
      <c r="HO1497"/>
      <c r="HP1497"/>
      <c r="HQ1497"/>
      <c r="HR1497"/>
      <c r="HS1497"/>
      <c r="HT1497"/>
      <c r="HU1497"/>
      <c r="HV1497"/>
      <c r="HW1497"/>
      <c r="HX1497"/>
      <c r="HY1497"/>
      <c r="HZ1497"/>
      <c r="IA1497"/>
      <c r="IB1497"/>
      <c r="IC1497"/>
      <c r="ID1497"/>
      <c r="IE1497"/>
      <c r="IF1497"/>
      <c r="IG1497"/>
      <c r="IH1497"/>
      <c r="II1497"/>
      <c r="IJ1497"/>
      <c r="IK1497"/>
      <c r="IL1497"/>
      <c r="IM1497"/>
      <c r="IN1497"/>
      <c r="IO1497"/>
      <c r="IP1497"/>
      <c r="IQ1497"/>
      <c r="IR1497"/>
      <c r="IS1497"/>
      <c r="IT1497"/>
      <c r="IU1497"/>
      <c r="IV1497"/>
    </row>
    <row r="1498" spans="2:256" ht="17.25">
      <c r="B1498" s="314" t="s">
        <v>745</v>
      </c>
      <c r="C1498" s="314"/>
      <c r="D1498" s="1"/>
      <c r="E1498" s="1"/>
      <c r="F1498" s="1"/>
      <c r="G1498" s="1"/>
      <c r="H1498" s="1"/>
      <c r="J1498" s="49"/>
      <c r="K1498" s="49"/>
      <c r="L1498" s="49"/>
      <c r="M1498" s="100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O1498"/>
      <c r="EP1498"/>
      <c r="EQ1498"/>
      <c r="ER1498"/>
      <c r="ES1498"/>
      <c r="ET1498"/>
      <c r="EU1498"/>
      <c r="EV1498"/>
      <c r="EW1498"/>
      <c r="EX1498"/>
      <c r="EY1498"/>
      <c r="EZ1498"/>
      <c r="FA1498"/>
      <c r="FB1498"/>
      <c r="FC1498"/>
      <c r="FD1498"/>
      <c r="FE1498"/>
      <c r="FF1498"/>
      <c r="FG1498"/>
      <c r="FH1498"/>
      <c r="FI1498"/>
      <c r="FJ1498"/>
      <c r="FK1498"/>
      <c r="FL1498"/>
      <c r="FM1498"/>
      <c r="FN1498"/>
      <c r="FO1498"/>
      <c r="FP1498"/>
      <c r="FQ1498"/>
      <c r="FR1498"/>
      <c r="FS1498"/>
      <c r="FT1498"/>
      <c r="FU1498"/>
      <c r="FV1498"/>
      <c r="FW1498"/>
      <c r="FX1498"/>
      <c r="FY1498"/>
      <c r="FZ1498"/>
      <c r="GA1498"/>
      <c r="GB1498"/>
      <c r="GC1498"/>
      <c r="GD1498"/>
      <c r="GE1498"/>
      <c r="GF1498"/>
      <c r="GG1498"/>
      <c r="GH1498"/>
      <c r="GI1498"/>
      <c r="GJ1498"/>
      <c r="GK1498"/>
      <c r="GL1498"/>
      <c r="GM1498"/>
      <c r="GN1498"/>
      <c r="GO1498"/>
      <c r="GP1498"/>
      <c r="GQ1498"/>
      <c r="GR1498"/>
      <c r="GS1498"/>
      <c r="GT1498"/>
      <c r="GU1498"/>
      <c r="GV1498"/>
      <c r="GW1498"/>
      <c r="GX1498"/>
      <c r="GY1498"/>
      <c r="GZ1498"/>
      <c r="HA1498"/>
      <c r="HB1498"/>
      <c r="HC1498"/>
      <c r="HD1498"/>
      <c r="HE1498"/>
      <c r="HF1498"/>
      <c r="HG1498"/>
      <c r="HH1498"/>
      <c r="HI1498"/>
      <c r="HJ1498"/>
      <c r="HK1498"/>
      <c r="HL1498"/>
      <c r="HM1498"/>
      <c r="HN1498"/>
      <c r="HO1498"/>
      <c r="HP1498"/>
      <c r="HQ1498"/>
      <c r="HR1498"/>
      <c r="HS1498"/>
      <c r="HT1498"/>
      <c r="HU1498"/>
      <c r="HV1498"/>
      <c r="HW1498"/>
      <c r="HX1498"/>
      <c r="HY1498"/>
      <c r="HZ1498"/>
      <c r="IA1498"/>
      <c r="IB1498"/>
      <c r="IC1498"/>
      <c r="ID1498"/>
      <c r="IE1498"/>
      <c r="IF1498"/>
      <c r="IG1498"/>
      <c r="IH1498"/>
      <c r="II1498"/>
      <c r="IJ1498"/>
      <c r="IK1498"/>
      <c r="IL1498"/>
      <c r="IM1498"/>
      <c r="IN1498"/>
      <c r="IO1498"/>
      <c r="IP1498"/>
      <c r="IQ1498"/>
      <c r="IR1498"/>
      <c r="IS1498"/>
      <c r="IT1498"/>
      <c r="IU1498"/>
      <c r="IV1498"/>
    </row>
    <row r="1499" spans="1:256" ht="17.25">
      <c r="A1499" s="1"/>
      <c r="B1499" s="1"/>
      <c r="C1499" s="1"/>
      <c r="D1499" s="1"/>
      <c r="E1499" s="1"/>
      <c r="F1499" s="1"/>
      <c r="G1499" s="1"/>
      <c r="H1499" s="1"/>
      <c r="J1499" s="49"/>
      <c r="K1499" s="49"/>
      <c r="L1499" s="49"/>
      <c r="M1499" s="100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  <c r="FO1499"/>
      <c r="FP1499"/>
      <c r="FQ1499"/>
      <c r="FR1499"/>
      <c r="FS1499"/>
      <c r="FT1499"/>
      <c r="FU1499"/>
      <c r="FV1499"/>
      <c r="FW1499"/>
      <c r="FX1499"/>
      <c r="FY1499"/>
      <c r="FZ1499"/>
      <c r="GA1499"/>
      <c r="GB1499"/>
      <c r="GC1499"/>
      <c r="GD1499"/>
      <c r="GE1499"/>
      <c r="GF1499"/>
      <c r="GG1499"/>
      <c r="GH1499"/>
      <c r="GI1499"/>
      <c r="GJ1499"/>
      <c r="GK1499"/>
      <c r="GL1499"/>
      <c r="GM1499"/>
      <c r="GN1499"/>
      <c r="GO1499"/>
      <c r="GP1499"/>
      <c r="GQ1499"/>
      <c r="GR1499"/>
      <c r="GS1499"/>
      <c r="GT1499"/>
      <c r="GU1499"/>
      <c r="GV1499"/>
      <c r="GW1499"/>
      <c r="GX1499"/>
      <c r="GY1499"/>
      <c r="GZ1499"/>
      <c r="HA1499"/>
      <c r="HB1499"/>
      <c r="HC1499"/>
      <c r="HD1499"/>
      <c r="HE1499"/>
      <c r="HF1499"/>
      <c r="HG1499"/>
      <c r="HH1499"/>
      <c r="HI1499"/>
      <c r="HJ1499"/>
      <c r="HK1499"/>
      <c r="HL1499"/>
      <c r="HM1499"/>
      <c r="HN1499"/>
      <c r="HO1499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  <c r="IC1499"/>
      <c r="ID1499"/>
      <c r="IE1499"/>
      <c r="IF1499"/>
      <c r="IG1499"/>
      <c r="IH1499"/>
      <c r="II1499"/>
      <c r="IJ1499"/>
      <c r="IK1499"/>
      <c r="IL1499"/>
      <c r="IM1499"/>
      <c r="IN1499"/>
      <c r="IO1499"/>
      <c r="IP1499"/>
      <c r="IQ1499"/>
      <c r="IR1499"/>
      <c r="IS1499"/>
      <c r="IT1499"/>
      <c r="IU1499"/>
      <c r="IV1499"/>
    </row>
    <row r="1500" spans="1:256" ht="17.25">
      <c r="A1500" s="1"/>
      <c r="B1500" s="1"/>
      <c r="C1500" s="1"/>
      <c r="D1500" s="1"/>
      <c r="E1500" s="1"/>
      <c r="F1500" s="1"/>
      <c r="G1500" s="1"/>
      <c r="H1500" s="1"/>
      <c r="M1500" s="1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  <c r="FO1500"/>
      <c r="FP1500"/>
      <c r="FQ1500"/>
      <c r="FR1500"/>
      <c r="FS1500"/>
      <c r="FT1500"/>
      <c r="FU1500"/>
      <c r="FV1500"/>
      <c r="FW1500"/>
      <c r="FX1500"/>
      <c r="FY1500"/>
      <c r="FZ1500"/>
      <c r="GA1500"/>
      <c r="GB1500"/>
      <c r="GC1500"/>
      <c r="GD1500"/>
      <c r="GE1500"/>
      <c r="GF1500"/>
      <c r="GG1500"/>
      <c r="GH1500"/>
      <c r="GI1500"/>
      <c r="GJ1500"/>
      <c r="GK1500"/>
      <c r="GL1500"/>
      <c r="GM1500"/>
      <c r="GN1500"/>
      <c r="GO1500"/>
      <c r="GP1500"/>
      <c r="GQ1500"/>
      <c r="GR1500"/>
      <c r="GS1500"/>
      <c r="GT1500"/>
      <c r="GU1500"/>
      <c r="GV1500"/>
      <c r="GW1500"/>
      <c r="GX1500"/>
      <c r="GY1500"/>
      <c r="GZ1500"/>
      <c r="HA1500"/>
      <c r="HB1500"/>
      <c r="HC1500"/>
      <c r="HD1500"/>
      <c r="HE1500"/>
      <c r="HF1500"/>
      <c r="HG1500"/>
      <c r="HH1500"/>
      <c r="HI1500"/>
      <c r="HJ1500"/>
      <c r="HK1500"/>
      <c r="HL1500"/>
      <c r="HM1500"/>
      <c r="HN1500"/>
      <c r="HO1500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  <c r="IC1500"/>
      <c r="ID1500"/>
      <c r="IE1500"/>
      <c r="IF1500"/>
      <c r="IG1500"/>
      <c r="IH1500"/>
      <c r="II1500"/>
      <c r="IJ1500"/>
      <c r="IK1500"/>
      <c r="IL1500"/>
      <c r="IM1500"/>
      <c r="IN1500"/>
      <c r="IO1500"/>
      <c r="IP1500"/>
      <c r="IQ1500"/>
      <c r="IR1500"/>
      <c r="IS1500"/>
      <c r="IT1500"/>
      <c r="IU1500"/>
      <c r="IV1500"/>
    </row>
    <row r="1501" spans="4:256" ht="17.25">
      <c r="D1501" s="9"/>
      <c r="H1501" s="34"/>
      <c r="I1501"/>
      <c r="J1501"/>
      <c r="K1501"/>
      <c r="L1501"/>
      <c r="M1501" s="100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  <c r="FO1501"/>
      <c r="FP1501"/>
      <c r="FQ1501"/>
      <c r="FR1501"/>
      <c r="FS1501"/>
      <c r="FT1501"/>
      <c r="FU1501"/>
      <c r="FV1501"/>
      <c r="FW1501"/>
      <c r="FX1501"/>
      <c r="FY1501"/>
      <c r="FZ1501"/>
      <c r="GA1501"/>
      <c r="GB1501"/>
      <c r="GC1501"/>
      <c r="GD1501"/>
      <c r="GE1501"/>
      <c r="GF1501"/>
      <c r="GG1501"/>
      <c r="GH1501"/>
      <c r="GI1501"/>
      <c r="GJ1501"/>
      <c r="GK1501"/>
      <c r="GL1501"/>
      <c r="GM1501"/>
      <c r="GN1501"/>
      <c r="GO1501"/>
      <c r="GP1501"/>
      <c r="GQ1501"/>
      <c r="GR1501"/>
      <c r="GS1501"/>
      <c r="GT1501"/>
      <c r="GU1501"/>
      <c r="GV1501"/>
      <c r="GW1501"/>
      <c r="GX1501"/>
      <c r="GY1501"/>
      <c r="GZ1501"/>
      <c r="HA1501"/>
      <c r="HB1501"/>
      <c r="HC1501"/>
      <c r="HD1501"/>
      <c r="HE1501"/>
      <c r="HF1501"/>
      <c r="HG1501"/>
      <c r="HH1501"/>
      <c r="HI1501"/>
      <c r="HJ1501"/>
      <c r="HK1501"/>
      <c r="HL1501"/>
      <c r="HM1501"/>
      <c r="HN1501"/>
      <c r="HO1501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  <c r="IC1501"/>
      <c r="ID1501"/>
      <c r="IE1501"/>
      <c r="IF1501"/>
      <c r="IG1501"/>
      <c r="IH1501"/>
      <c r="II1501"/>
      <c r="IJ1501"/>
      <c r="IK1501"/>
      <c r="IL1501"/>
      <c r="IM1501"/>
      <c r="IN1501"/>
      <c r="IO1501"/>
      <c r="IP1501"/>
      <c r="IQ1501"/>
      <c r="IR1501"/>
      <c r="IS1501"/>
      <c r="IT1501"/>
      <c r="IU1501"/>
      <c r="IV1501"/>
    </row>
    <row r="1505" spans="1:12" ht="15">
      <c r="A1505" s="312" t="s">
        <v>716</v>
      </c>
      <c r="B1505" s="312"/>
      <c r="C1505" s="312"/>
      <c r="D1505" s="312"/>
      <c r="E1505" s="312"/>
      <c r="F1505" s="312"/>
      <c r="G1505" s="312"/>
      <c r="H1505" s="312"/>
      <c r="I1505" s="312"/>
      <c r="J1505" s="312"/>
      <c r="K1505" s="312"/>
      <c r="L1505" s="312"/>
    </row>
    <row r="1506" spans="1:12" ht="13.5" customHeight="1">
      <c r="A1506" s="315" t="s">
        <v>717</v>
      </c>
      <c r="B1506" s="315"/>
      <c r="C1506" s="315"/>
      <c r="D1506" s="315"/>
      <c r="E1506" s="315"/>
      <c r="F1506" s="315"/>
      <c r="G1506" s="315"/>
      <c r="H1506" s="315"/>
      <c r="I1506" s="315"/>
      <c r="J1506" s="315"/>
      <c r="K1506" s="315"/>
      <c r="L1506" s="315"/>
    </row>
    <row r="1507" spans="1:12" ht="15">
      <c r="A1507" s="3" t="s">
        <v>718</v>
      </c>
      <c r="B1507" s="4"/>
      <c r="C1507" s="3"/>
      <c r="D1507" s="5"/>
      <c r="E1507" s="3"/>
      <c r="F1507" s="3"/>
      <c r="G1507" s="3"/>
      <c r="H1507" s="6"/>
      <c r="I1507"/>
      <c r="J1507"/>
      <c r="K1507"/>
      <c r="L1507"/>
    </row>
    <row r="1508" spans="1:12" ht="12.75" customHeight="1">
      <c r="A1508" s="3"/>
      <c r="B1508" s="4"/>
      <c r="C1508" s="3"/>
      <c r="D1508" s="5"/>
      <c r="E1508" s="3"/>
      <c r="F1508" s="3"/>
      <c r="G1508" s="3"/>
      <c r="H1508" s="6"/>
      <c r="I1508"/>
      <c r="J1508"/>
      <c r="K1508"/>
      <c r="L1508"/>
    </row>
    <row r="1509" spans="1:12" ht="15">
      <c r="A1509" s="3" t="s">
        <v>719</v>
      </c>
      <c r="B1509" s="4"/>
      <c r="C1509" s="3"/>
      <c r="D1509" s="5"/>
      <c r="E1509" s="3"/>
      <c r="F1509" s="3"/>
      <c r="G1509" s="3"/>
      <c r="H1509" s="6"/>
      <c r="I1509"/>
      <c r="J1509"/>
      <c r="K1509"/>
      <c r="L1509"/>
    </row>
    <row r="1510" spans="1:12" ht="15">
      <c r="A1510" s="3"/>
      <c r="B1510" s="4"/>
      <c r="C1510" s="3"/>
      <c r="D1510" s="5"/>
      <c r="E1510" s="3"/>
      <c r="F1510" s="3"/>
      <c r="G1510" s="3"/>
      <c r="H1510" s="6"/>
      <c r="I1510"/>
      <c r="J1510"/>
      <c r="K1510"/>
      <c r="L1510"/>
    </row>
    <row r="1511" spans="1:12" ht="15">
      <c r="A1511" s="3" t="s">
        <v>720</v>
      </c>
      <c r="B1511" s="4"/>
      <c r="C1511" s="3"/>
      <c r="D1511" s="5"/>
      <c r="E1511" s="3" t="s">
        <v>721</v>
      </c>
      <c r="F1511" s="3"/>
      <c r="G1511" s="3"/>
      <c r="H1511" s="6"/>
      <c r="I1511"/>
      <c r="J1511"/>
      <c r="K1511"/>
      <c r="L1511"/>
    </row>
    <row r="1512" spans="1:12" ht="15">
      <c r="A1512" s="3"/>
      <c r="B1512" s="4"/>
      <c r="C1512" s="3"/>
      <c r="D1512" s="5"/>
      <c r="E1512" s="3"/>
      <c r="F1512" s="3"/>
      <c r="G1512" s="3"/>
      <c r="H1512" s="6"/>
      <c r="I1512"/>
      <c r="J1512"/>
      <c r="K1512"/>
      <c r="L1512"/>
    </row>
    <row r="1513" spans="1:256" ht="12.75" customHeight="1">
      <c r="A1513" s="3" t="s">
        <v>340</v>
      </c>
      <c r="B1513" s="4"/>
      <c r="C1513" s="3"/>
      <c r="D1513" s="5"/>
      <c r="E1513" s="3"/>
      <c r="F1513" s="3"/>
      <c r="G1513" s="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  <c r="FO1513"/>
      <c r="FP1513"/>
      <c r="FQ1513"/>
      <c r="FR1513"/>
      <c r="FS1513"/>
      <c r="FT1513"/>
      <c r="FU1513"/>
      <c r="FV1513"/>
      <c r="FW1513"/>
      <c r="FX1513"/>
      <c r="FY1513"/>
      <c r="FZ1513"/>
      <c r="GA1513"/>
      <c r="GB1513"/>
      <c r="GC1513"/>
      <c r="GD1513"/>
      <c r="GE1513"/>
      <c r="GF1513"/>
      <c r="GG1513"/>
      <c r="GH1513"/>
      <c r="GI1513"/>
      <c r="GJ1513"/>
      <c r="GK1513"/>
      <c r="GL1513"/>
      <c r="GM1513"/>
      <c r="GN1513"/>
      <c r="GO1513"/>
      <c r="GP1513"/>
      <c r="GQ1513"/>
      <c r="GR1513"/>
      <c r="GS1513"/>
      <c r="GT1513"/>
      <c r="GU1513"/>
      <c r="GV1513"/>
      <c r="GW1513"/>
      <c r="GX1513"/>
      <c r="GY1513"/>
      <c r="GZ1513"/>
      <c r="HA1513"/>
      <c r="HB1513"/>
      <c r="HC1513"/>
      <c r="HD1513"/>
      <c r="HE1513"/>
      <c r="HF1513"/>
      <c r="HG1513"/>
      <c r="HH1513"/>
      <c r="HI1513"/>
      <c r="HJ1513"/>
      <c r="HK1513"/>
      <c r="HL1513"/>
      <c r="HM1513"/>
      <c r="HN1513"/>
      <c r="HO1513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  <c r="IC1513"/>
      <c r="ID1513"/>
      <c r="IE1513"/>
      <c r="IF1513"/>
      <c r="IG1513"/>
      <c r="IH1513"/>
      <c r="II1513"/>
      <c r="IJ1513"/>
      <c r="IK1513"/>
      <c r="IL1513"/>
      <c r="IM1513"/>
      <c r="IN1513"/>
      <c r="IO1513"/>
      <c r="IP1513"/>
      <c r="IQ1513"/>
      <c r="IR1513"/>
      <c r="IS1513"/>
      <c r="IT1513"/>
      <c r="IU1513"/>
      <c r="IV1513"/>
    </row>
    <row r="1514" spans="1:256" ht="12.75">
      <c r="A1514" s="1"/>
      <c r="C1514" s="1"/>
      <c r="D1514" s="27"/>
      <c r="E1514" s="1"/>
      <c r="F1514" s="1"/>
      <c r="G1514" s="12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  <c r="FO1514"/>
      <c r="FP1514"/>
      <c r="FQ1514"/>
      <c r="FR1514"/>
      <c r="FS1514"/>
      <c r="FT1514"/>
      <c r="FU1514"/>
      <c r="FV1514"/>
      <c r="FW1514"/>
      <c r="FX1514"/>
      <c r="FY1514"/>
      <c r="FZ1514"/>
      <c r="GA1514"/>
      <c r="GB1514"/>
      <c r="GC1514"/>
      <c r="GD1514"/>
      <c r="GE1514"/>
      <c r="GF1514"/>
      <c r="GG1514"/>
      <c r="GH1514"/>
      <c r="GI1514"/>
      <c r="GJ1514"/>
      <c r="GK1514"/>
      <c r="GL1514"/>
      <c r="GM1514"/>
      <c r="GN1514"/>
      <c r="GO1514"/>
      <c r="GP1514"/>
      <c r="GQ1514"/>
      <c r="GR1514"/>
      <c r="GS1514"/>
      <c r="GT1514"/>
      <c r="GU1514"/>
      <c r="GV1514"/>
      <c r="GW1514"/>
      <c r="GX1514"/>
      <c r="GY1514"/>
      <c r="GZ1514"/>
      <c r="HA1514"/>
      <c r="HB1514"/>
      <c r="HC1514"/>
      <c r="HD1514"/>
      <c r="HE1514"/>
      <c r="HF1514"/>
      <c r="HG1514"/>
      <c r="HH1514"/>
      <c r="HI1514"/>
      <c r="HJ1514"/>
      <c r="HK1514"/>
      <c r="HL1514"/>
      <c r="HM1514"/>
      <c r="HN1514"/>
      <c r="HO1514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  <c r="IC1514"/>
      <c r="ID1514"/>
      <c r="IE1514"/>
      <c r="IF1514"/>
      <c r="IG1514"/>
      <c r="IH1514"/>
      <c r="II1514"/>
      <c r="IJ1514"/>
      <c r="IK1514"/>
      <c r="IL1514"/>
      <c r="IM1514"/>
      <c r="IN1514"/>
      <c r="IO1514"/>
      <c r="IP1514"/>
      <c r="IQ1514"/>
      <c r="IR1514"/>
      <c r="IS1514"/>
      <c r="IT1514"/>
      <c r="IU1514"/>
      <c r="IV1514"/>
    </row>
    <row r="1515" spans="1:256" ht="15">
      <c r="A1515" s="1"/>
      <c r="B1515" s="154" t="s">
        <v>341</v>
      </c>
      <c r="C1515" s="1"/>
      <c r="D1515" s="27"/>
      <c r="E1515" s="1"/>
      <c r="F1515" s="1"/>
      <c r="G1515" s="12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  <c r="FO1515"/>
      <c r="FP1515"/>
      <c r="FQ1515"/>
      <c r="FR1515"/>
      <c r="FS1515"/>
      <c r="FT1515"/>
      <c r="FU1515"/>
      <c r="FV1515"/>
      <c r="FW1515"/>
      <c r="FX1515"/>
      <c r="FY1515"/>
      <c r="FZ1515"/>
      <c r="GA1515"/>
      <c r="GB1515"/>
      <c r="GC1515"/>
      <c r="GD1515"/>
      <c r="GE1515"/>
      <c r="GF1515"/>
      <c r="GG1515"/>
      <c r="GH1515"/>
      <c r="GI1515"/>
      <c r="GJ1515"/>
      <c r="GK1515"/>
      <c r="GL1515"/>
      <c r="GM1515"/>
      <c r="GN1515"/>
      <c r="GO1515"/>
      <c r="GP1515"/>
      <c r="GQ1515"/>
      <c r="GR1515"/>
      <c r="GS1515"/>
      <c r="GT1515"/>
      <c r="GU1515"/>
      <c r="GV1515"/>
      <c r="GW1515"/>
      <c r="GX1515"/>
      <c r="GY1515"/>
      <c r="GZ1515"/>
      <c r="HA1515"/>
      <c r="HB1515"/>
      <c r="HC1515"/>
      <c r="HD1515"/>
      <c r="HE1515"/>
      <c r="HF1515"/>
      <c r="HG1515"/>
      <c r="HH1515"/>
      <c r="HI1515"/>
      <c r="HJ1515"/>
      <c r="HK1515"/>
      <c r="HL1515"/>
      <c r="HM1515"/>
      <c r="HN1515"/>
      <c r="HO1515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  <c r="IC1515"/>
      <c r="ID1515"/>
      <c r="IE1515"/>
      <c r="IF1515"/>
      <c r="IG1515"/>
      <c r="IH1515"/>
      <c r="II1515"/>
      <c r="IJ1515"/>
      <c r="IK1515"/>
      <c r="IL1515"/>
      <c r="IM1515"/>
      <c r="IN1515"/>
      <c r="IO1515"/>
      <c r="IP1515"/>
      <c r="IQ1515"/>
      <c r="IR1515"/>
      <c r="IS1515"/>
      <c r="IT1515"/>
      <c r="IU1515"/>
      <c r="IV1515"/>
    </row>
    <row r="1516" spans="2:256" ht="15">
      <c r="B1516" s="154"/>
      <c r="C1516" s="1"/>
      <c r="D1516" s="27"/>
      <c r="E1516" s="1"/>
      <c r="F1516" s="1"/>
      <c r="G1516" s="12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  <c r="FO1516"/>
      <c r="FP1516"/>
      <c r="FQ1516"/>
      <c r="FR1516"/>
      <c r="FS1516"/>
      <c r="FT1516"/>
      <c r="FU1516"/>
      <c r="FV1516"/>
      <c r="FW1516"/>
      <c r="FX1516"/>
      <c r="FY1516"/>
      <c r="FZ1516"/>
      <c r="GA1516"/>
      <c r="GB1516"/>
      <c r="GC1516"/>
      <c r="GD1516"/>
      <c r="GE1516"/>
      <c r="GF1516"/>
      <c r="GG1516"/>
      <c r="GH1516"/>
      <c r="GI1516"/>
      <c r="GJ1516"/>
      <c r="GK1516"/>
      <c r="GL1516"/>
      <c r="GM1516"/>
      <c r="GN1516"/>
      <c r="GO1516"/>
      <c r="GP1516"/>
      <c r="GQ1516"/>
      <c r="GR1516"/>
      <c r="GS1516"/>
      <c r="GT1516"/>
      <c r="GU1516"/>
      <c r="GV1516"/>
      <c r="GW1516"/>
      <c r="GX1516"/>
      <c r="GY1516"/>
      <c r="GZ1516"/>
      <c r="HA1516"/>
      <c r="HB1516"/>
      <c r="HC1516"/>
      <c r="HD1516"/>
      <c r="HE1516"/>
      <c r="HF1516"/>
      <c r="HG1516"/>
      <c r="HH1516"/>
      <c r="HI1516"/>
      <c r="HJ1516"/>
      <c r="HK1516"/>
      <c r="HL1516"/>
      <c r="HM1516"/>
      <c r="HN1516"/>
      <c r="HO15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  <c r="IC1516"/>
      <c r="ID1516"/>
      <c r="IE1516"/>
      <c r="IF1516"/>
      <c r="IG1516"/>
      <c r="IH1516"/>
      <c r="II1516"/>
      <c r="IJ1516"/>
      <c r="IK1516"/>
      <c r="IL1516"/>
      <c r="IM1516"/>
      <c r="IN1516"/>
      <c r="IO1516"/>
      <c r="IP1516"/>
      <c r="IQ1516"/>
      <c r="IR1516"/>
      <c r="IS1516"/>
      <c r="IT1516"/>
      <c r="IU1516"/>
      <c r="IV1516"/>
    </row>
    <row r="1517" spans="1:256" ht="52.5">
      <c r="A1517" s="155" t="s">
        <v>724</v>
      </c>
      <c r="B1517" s="155" t="s">
        <v>725</v>
      </c>
      <c r="C1517" s="155" t="s">
        <v>726</v>
      </c>
      <c r="D1517" s="155" t="s">
        <v>727</v>
      </c>
      <c r="E1517" s="155" t="s">
        <v>728</v>
      </c>
      <c r="F1517" s="155" t="s">
        <v>729</v>
      </c>
      <c r="G1517" s="155" t="s">
        <v>730</v>
      </c>
      <c r="H1517" s="155" t="s">
        <v>731</v>
      </c>
      <c r="I1517" s="155" t="s">
        <v>732</v>
      </c>
      <c r="J1517" s="155" t="s">
        <v>733</v>
      </c>
      <c r="K1517" s="155" t="s">
        <v>734</v>
      </c>
      <c r="L1517" s="155" t="s">
        <v>735</v>
      </c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  <c r="FO1517"/>
      <c r="FP1517"/>
      <c r="FQ1517"/>
      <c r="FR1517"/>
      <c r="FS1517"/>
      <c r="FT1517"/>
      <c r="FU1517"/>
      <c r="FV1517"/>
      <c r="FW1517"/>
      <c r="FX1517"/>
      <c r="FY1517"/>
      <c r="FZ1517"/>
      <c r="GA1517"/>
      <c r="GB1517"/>
      <c r="GC1517"/>
      <c r="GD1517"/>
      <c r="GE1517"/>
      <c r="GF1517"/>
      <c r="GG1517"/>
      <c r="GH1517"/>
      <c r="GI1517"/>
      <c r="GJ1517"/>
      <c r="GK1517"/>
      <c r="GL1517"/>
      <c r="GM1517"/>
      <c r="GN1517"/>
      <c r="GO1517"/>
      <c r="GP1517"/>
      <c r="GQ1517"/>
      <c r="GR1517"/>
      <c r="GS1517"/>
      <c r="GT1517"/>
      <c r="GU1517"/>
      <c r="GV1517"/>
      <c r="GW1517"/>
      <c r="GX1517"/>
      <c r="GY1517"/>
      <c r="GZ1517"/>
      <c r="HA1517"/>
      <c r="HB1517"/>
      <c r="HC1517"/>
      <c r="HD1517"/>
      <c r="HE1517"/>
      <c r="HF1517"/>
      <c r="HG1517"/>
      <c r="HH1517"/>
      <c r="HI1517"/>
      <c r="HJ1517"/>
      <c r="HK1517"/>
      <c r="HL1517"/>
      <c r="HM1517"/>
      <c r="HN1517"/>
      <c r="HO1517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  <c r="IC1517"/>
      <c r="ID1517"/>
      <c r="IE1517"/>
      <c r="IF1517"/>
      <c r="IG1517"/>
      <c r="IH1517"/>
      <c r="II1517"/>
      <c r="IJ1517"/>
      <c r="IK1517"/>
      <c r="IL1517"/>
      <c r="IM1517"/>
      <c r="IN1517"/>
      <c r="IO1517"/>
      <c r="IP1517"/>
      <c r="IQ1517"/>
      <c r="IR1517"/>
      <c r="IS1517"/>
      <c r="IT1517"/>
      <c r="IU1517"/>
      <c r="IV1517"/>
    </row>
    <row r="1518" spans="1:256" ht="18.75" customHeight="1">
      <c r="A1518" s="83">
        <v>1</v>
      </c>
      <c r="B1518" s="19" t="s">
        <v>352</v>
      </c>
      <c r="C1518" s="82" t="s">
        <v>780</v>
      </c>
      <c r="D1518" s="98">
        <v>2</v>
      </c>
      <c r="E1518" s="156"/>
      <c r="F1518" s="156"/>
      <c r="G1518" s="22"/>
      <c r="H1518" s="40"/>
      <c r="I1518" s="157"/>
      <c r="J1518" s="157"/>
      <c r="K1518" s="157"/>
      <c r="L1518" s="157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  <c r="FO1518"/>
      <c r="FP1518"/>
      <c r="FQ1518"/>
      <c r="FR1518"/>
      <c r="FS1518"/>
      <c r="FT1518"/>
      <c r="FU1518"/>
      <c r="FV1518"/>
      <c r="FW1518"/>
      <c r="FX1518"/>
      <c r="FY1518"/>
      <c r="FZ1518"/>
      <c r="GA1518"/>
      <c r="GB1518"/>
      <c r="GC1518"/>
      <c r="GD1518"/>
      <c r="GE1518"/>
      <c r="GF1518"/>
      <c r="GG1518"/>
      <c r="GH1518"/>
      <c r="GI1518"/>
      <c r="GJ1518"/>
      <c r="GK1518"/>
      <c r="GL1518"/>
      <c r="GM1518"/>
      <c r="GN1518"/>
      <c r="GO1518"/>
      <c r="GP1518"/>
      <c r="GQ1518"/>
      <c r="GR1518"/>
      <c r="GS1518"/>
      <c r="GT1518"/>
      <c r="GU1518"/>
      <c r="GV1518"/>
      <c r="GW1518"/>
      <c r="GX1518"/>
      <c r="GY1518"/>
      <c r="GZ1518"/>
      <c r="HA1518"/>
      <c r="HB1518"/>
      <c r="HC1518"/>
      <c r="HD1518"/>
      <c r="HE1518"/>
      <c r="HF1518"/>
      <c r="HG1518"/>
      <c r="HH1518"/>
      <c r="HI1518"/>
      <c r="HJ1518"/>
      <c r="HK1518"/>
      <c r="HL1518"/>
      <c r="HM1518"/>
      <c r="HN1518"/>
      <c r="HO1518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  <c r="IC1518"/>
      <c r="ID1518"/>
      <c r="IE1518"/>
      <c r="IF1518"/>
      <c r="IG1518"/>
      <c r="IH1518"/>
      <c r="II1518"/>
      <c r="IJ1518"/>
      <c r="IK1518"/>
      <c r="IL1518"/>
      <c r="IM1518"/>
      <c r="IN1518"/>
      <c r="IO1518"/>
      <c r="IP1518"/>
      <c r="IQ1518"/>
      <c r="IR1518"/>
      <c r="IS1518"/>
      <c r="IT1518"/>
      <c r="IU1518"/>
      <c r="IV1518"/>
    </row>
    <row r="1519" spans="1:256" ht="12.75">
      <c r="A1519" s="83">
        <v>2</v>
      </c>
      <c r="B1519" s="19" t="s">
        <v>353</v>
      </c>
      <c r="C1519" s="82" t="s">
        <v>780</v>
      </c>
      <c r="D1519" s="98">
        <v>5</v>
      </c>
      <c r="E1519" s="156"/>
      <c r="F1519" s="156"/>
      <c r="G1519" s="22"/>
      <c r="H1519" s="40"/>
      <c r="I1519" s="157"/>
      <c r="J1519" s="157"/>
      <c r="K1519" s="157"/>
      <c r="L1519" s="157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  <c r="FO1519"/>
      <c r="FP1519"/>
      <c r="FQ1519"/>
      <c r="FR1519"/>
      <c r="FS1519"/>
      <c r="FT1519"/>
      <c r="FU1519"/>
      <c r="FV1519"/>
      <c r="FW1519"/>
      <c r="FX1519"/>
      <c r="FY1519"/>
      <c r="FZ1519"/>
      <c r="GA1519"/>
      <c r="GB1519"/>
      <c r="GC1519"/>
      <c r="GD1519"/>
      <c r="GE1519"/>
      <c r="GF1519"/>
      <c r="GG1519"/>
      <c r="GH1519"/>
      <c r="GI1519"/>
      <c r="GJ1519"/>
      <c r="GK1519"/>
      <c r="GL1519"/>
      <c r="GM1519"/>
      <c r="GN1519"/>
      <c r="GO1519"/>
      <c r="GP1519"/>
      <c r="GQ1519"/>
      <c r="GR1519"/>
      <c r="GS1519"/>
      <c r="GT1519"/>
      <c r="GU1519"/>
      <c r="GV1519"/>
      <c r="GW1519"/>
      <c r="GX1519"/>
      <c r="GY1519"/>
      <c r="GZ1519"/>
      <c r="HA1519"/>
      <c r="HB1519"/>
      <c r="HC1519"/>
      <c r="HD1519"/>
      <c r="HE1519"/>
      <c r="HF1519"/>
      <c r="HG1519"/>
      <c r="HH1519"/>
      <c r="HI1519"/>
      <c r="HJ1519"/>
      <c r="HK1519"/>
      <c r="HL1519"/>
      <c r="HM1519"/>
      <c r="HN1519"/>
      <c r="HO1519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  <c r="IC1519"/>
      <c r="ID1519"/>
      <c r="IE1519"/>
      <c r="IF1519"/>
      <c r="IG1519"/>
      <c r="IH1519"/>
      <c r="II1519"/>
      <c r="IJ1519"/>
      <c r="IK1519"/>
      <c r="IL1519"/>
      <c r="IM1519"/>
      <c r="IN1519"/>
      <c r="IO1519"/>
      <c r="IP1519"/>
      <c r="IQ1519"/>
      <c r="IR1519"/>
      <c r="IS1519"/>
      <c r="IT1519"/>
      <c r="IU1519"/>
      <c r="IV1519"/>
    </row>
    <row r="1520" spans="1:256" ht="12.75">
      <c r="A1520" s="83">
        <v>3</v>
      </c>
      <c r="B1520" s="19" t="s">
        <v>356</v>
      </c>
      <c r="C1520" s="82" t="s">
        <v>780</v>
      </c>
      <c r="D1520" s="98">
        <v>30</v>
      </c>
      <c r="E1520" s="156"/>
      <c r="F1520" s="156"/>
      <c r="G1520" s="22"/>
      <c r="H1520" s="40"/>
      <c r="I1520" s="157"/>
      <c r="J1520" s="157"/>
      <c r="K1520" s="157"/>
      <c r="L1520" s="157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  <c r="IP1520"/>
      <c r="IQ1520"/>
      <c r="IR1520"/>
      <c r="IS1520"/>
      <c r="IT1520"/>
      <c r="IU1520"/>
      <c r="IV1520"/>
    </row>
    <row r="1521" spans="1:256" ht="12.75">
      <c r="A1521" s="83">
        <v>4</v>
      </c>
      <c r="B1521" s="19" t="s">
        <v>355</v>
      </c>
      <c r="C1521" s="82" t="s">
        <v>780</v>
      </c>
      <c r="D1521" s="98">
        <v>30</v>
      </c>
      <c r="E1521" s="156"/>
      <c r="F1521" s="156"/>
      <c r="G1521" s="22"/>
      <c r="H1521" s="40"/>
      <c r="I1521" s="157"/>
      <c r="J1521" s="157"/>
      <c r="K1521" s="157"/>
      <c r="L1521" s="157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  <c r="FO1521"/>
      <c r="FP1521"/>
      <c r="FQ1521"/>
      <c r="FR1521"/>
      <c r="FS1521"/>
      <c r="FT1521"/>
      <c r="FU1521"/>
      <c r="FV1521"/>
      <c r="FW1521"/>
      <c r="FX1521"/>
      <c r="FY1521"/>
      <c r="FZ1521"/>
      <c r="GA1521"/>
      <c r="GB1521"/>
      <c r="GC1521"/>
      <c r="GD1521"/>
      <c r="GE1521"/>
      <c r="GF1521"/>
      <c r="GG1521"/>
      <c r="GH1521"/>
      <c r="GI1521"/>
      <c r="GJ1521"/>
      <c r="GK1521"/>
      <c r="GL1521"/>
      <c r="GM1521"/>
      <c r="GN1521"/>
      <c r="GO1521"/>
      <c r="GP1521"/>
      <c r="GQ1521"/>
      <c r="GR1521"/>
      <c r="GS1521"/>
      <c r="GT1521"/>
      <c r="GU1521"/>
      <c r="GV1521"/>
      <c r="GW1521"/>
      <c r="GX1521"/>
      <c r="GY1521"/>
      <c r="GZ1521"/>
      <c r="HA1521"/>
      <c r="HB1521"/>
      <c r="HC1521"/>
      <c r="HD1521"/>
      <c r="HE1521"/>
      <c r="HF1521"/>
      <c r="HG1521"/>
      <c r="HH1521"/>
      <c r="HI1521"/>
      <c r="HJ1521"/>
      <c r="HK1521"/>
      <c r="HL1521"/>
      <c r="HM1521"/>
      <c r="HN1521"/>
      <c r="HO1521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  <c r="IC1521"/>
      <c r="ID1521"/>
      <c r="IE1521"/>
      <c r="IF1521"/>
      <c r="IG1521"/>
      <c r="IH1521"/>
      <c r="II1521"/>
      <c r="IJ1521"/>
      <c r="IK1521"/>
      <c r="IL1521"/>
      <c r="IM1521"/>
      <c r="IN1521"/>
      <c r="IO1521"/>
      <c r="IP1521"/>
      <c r="IQ1521"/>
      <c r="IR1521"/>
      <c r="IS1521"/>
      <c r="IT1521"/>
      <c r="IU1521"/>
      <c r="IV1521"/>
    </row>
    <row r="1522" spans="1:256" ht="12.75">
      <c r="A1522" s="83">
        <v>5</v>
      </c>
      <c r="B1522" s="19" t="s">
        <v>599</v>
      </c>
      <c r="C1522" s="82" t="s">
        <v>780</v>
      </c>
      <c r="D1522" s="98">
        <v>15</v>
      </c>
      <c r="E1522" s="156"/>
      <c r="F1522" s="156"/>
      <c r="G1522" s="22"/>
      <c r="H1522" s="40"/>
      <c r="I1522" s="157"/>
      <c r="J1522" s="157"/>
      <c r="K1522" s="157"/>
      <c r="L1522" s="157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  <c r="FO1522"/>
      <c r="FP1522"/>
      <c r="FQ1522"/>
      <c r="FR1522"/>
      <c r="FS1522"/>
      <c r="FT1522"/>
      <c r="FU1522"/>
      <c r="FV1522"/>
      <c r="FW1522"/>
      <c r="FX1522"/>
      <c r="FY1522"/>
      <c r="FZ1522"/>
      <c r="GA1522"/>
      <c r="GB1522"/>
      <c r="GC1522"/>
      <c r="GD1522"/>
      <c r="GE1522"/>
      <c r="GF1522"/>
      <c r="GG1522"/>
      <c r="GH1522"/>
      <c r="GI1522"/>
      <c r="GJ1522"/>
      <c r="GK1522"/>
      <c r="GL1522"/>
      <c r="GM1522"/>
      <c r="GN1522"/>
      <c r="GO1522"/>
      <c r="GP1522"/>
      <c r="GQ1522"/>
      <c r="GR1522"/>
      <c r="GS1522"/>
      <c r="GT1522"/>
      <c r="GU1522"/>
      <c r="GV1522"/>
      <c r="GW1522"/>
      <c r="GX1522"/>
      <c r="GY1522"/>
      <c r="GZ1522"/>
      <c r="HA1522"/>
      <c r="HB1522"/>
      <c r="HC1522"/>
      <c r="HD1522"/>
      <c r="HE1522"/>
      <c r="HF1522"/>
      <c r="HG1522"/>
      <c r="HH1522"/>
      <c r="HI1522"/>
      <c r="HJ1522"/>
      <c r="HK1522"/>
      <c r="HL1522"/>
      <c r="HM1522"/>
      <c r="HN1522"/>
      <c r="HO1522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  <c r="IC1522"/>
      <c r="ID1522"/>
      <c r="IE1522"/>
      <c r="IF1522"/>
      <c r="IG1522"/>
      <c r="IH1522"/>
      <c r="II1522"/>
      <c r="IJ1522"/>
      <c r="IK1522"/>
      <c r="IL1522"/>
      <c r="IM1522"/>
      <c r="IN1522"/>
      <c r="IO1522"/>
      <c r="IP1522"/>
      <c r="IQ1522"/>
      <c r="IR1522"/>
      <c r="IS1522"/>
      <c r="IT1522"/>
      <c r="IU1522"/>
      <c r="IV1522"/>
    </row>
    <row r="1523" spans="1:256" ht="12.75">
      <c r="A1523" s="83">
        <v>6</v>
      </c>
      <c r="B1523" s="19" t="s">
        <v>600</v>
      </c>
      <c r="C1523" s="82" t="s">
        <v>780</v>
      </c>
      <c r="D1523" s="98">
        <v>5</v>
      </c>
      <c r="E1523" s="156"/>
      <c r="F1523" s="156"/>
      <c r="G1523" s="22"/>
      <c r="H1523" s="40"/>
      <c r="I1523" s="157"/>
      <c r="J1523" s="157"/>
      <c r="K1523" s="157"/>
      <c r="L1523" s="157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O1523"/>
      <c r="EP1523"/>
      <c r="EQ1523"/>
      <c r="ER1523"/>
      <c r="ES1523"/>
      <c r="ET1523"/>
      <c r="EU1523"/>
      <c r="EV1523"/>
      <c r="EW1523"/>
      <c r="EX1523"/>
      <c r="EY1523"/>
      <c r="EZ1523"/>
      <c r="FA1523"/>
      <c r="FB1523"/>
      <c r="FC1523"/>
      <c r="FD1523"/>
      <c r="FE1523"/>
      <c r="FF1523"/>
      <c r="FG1523"/>
      <c r="FH1523"/>
      <c r="FI1523"/>
      <c r="FJ1523"/>
      <c r="FK1523"/>
      <c r="FL1523"/>
      <c r="FM1523"/>
      <c r="FN1523"/>
      <c r="FO1523"/>
      <c r="FP1523"/>
      <c r="FQ1523"/>
      <c r="FR1523"/>
      <c r="FS1523"/>
      <c r="FT1523"/>
      <c r="FU1523"/>
      <c r="FV1523"/>
      <c r="FW1523"/>
      <c r="FX1523"/>
      <c r="FY1523"/>
      <c r="FZ1523"/>
      <c r="GA1523"/>
      <c r="GB1523"/>
      <c r="GC1523"/>
      <c r="GD1523"/>
      <c r="GE1523"/>
      <c r="GF1523"/>
      <c r="GG1523"/>
      <c r="GH1523"/>
      <c r="GI1523"/>
      <c r="GJ1523"/>
      <c r="GK1523"/>
      <c r="GL1523"/>
      <c r="GM1523"/>
      <c r="GN1523"/>
      <c r="GO1523"/>
      <c r="GP1523"/>
      <c r="GQ1523"/>
      <c r="GR1523"/>
      <c r="GS1523"/>
      <c r="GT1523"/>
      <c r="GU1523"/>
      <c r="GV1523"/>
      <c r="GW1523"/>
      <c r="GX1523"/>
      <c r="GY1523"/>
      <c r="GZ1523"/>
      <c r="HA1523"/>
      <c r="HB1523"/>
      <c r="HC1523"/>
      <c r="HD1523"/>
      <c r="HE1523"/>
      <c r="HF1523"/>
      <c r="HG1523"/>
      <c r="HH1523"/>
      <c r="HI1523"/>
      <c r="HJ1523"/>
      <c r="HK1523"/>
      <c r="HL1523"/>
      <c r="HM1523"/>
      <c r="HN1523"/>
      <c r="HO1523"/>
      <c r="HP1523"/>
      <c r="HQ1523"/>
      <c r="HR1523"/>
      <c r="HS1523"/>
      <c r="HT1523"/>
      <c r="HU1523"/>
      <c r="HV1523"/>
      <c r="HW1523"/>
      <c r="HX1523"/>
      <c r="HY1523"/>
      <c r="HZ1523"/>
      <c r="IA1523"/>
      <c r="IB1523"/>
      <c r="IC1523"/>
      <c r="ID1523"/>
      <c r="IE1523"/>
      <c r="IF1523"/>
      <c r="IG1523"/>
      <c r="IH1523"/>
      <c r="II1523"/>
      <c r="IJ1523"/>
      <c r="IK1523"/>
      <c r="IL1523"/>
      <c r="IM1523"/>
      <c r="IN1523"/>
      <c r="IO1523"/>
      <c r="IP1523"/>
      <c r="IQ1523"/>
      <c r="IR1523"/>
      <c r="IS1523"/>
      <c r="IT1523"/>
      <c r="IU1523"/>
      <c r="IV1523"/>
    </row>
    <row r="1524" spans="1:256" ht="12.75">
      <c r="A1524" s="83">
        <v>7</v>
      </c>
      <c r="B1524" s="19" t="s">
        <v>350</v>
      </c>
      <c r="C1524" s="82" t="s">
        <v>780</v>
      </c>
      <c r="D1524" s="98">
        <v>30</v>
      </c>
      <c r="E1524" s="156"/>
      <c r="F1524" s="156"/>
      <c r="G1524" s="22"/>
      <c r="H1524" s="40"/>
      <c r="I1524" s="157"/>
      <c r="J1524" s="157"/>
      <c r="K1524" s="157"/>
      <c r="L1524" s="157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  <c r="IP1524"/>
      <c r="IQ1524"/>
      <c r="IR1524"/>
      <c r="IS1524"/>
      <c r="IT1524"/>
      <c r="IU1524"/>
      <c r="IV1524"/>
    </row>
    <row r="1525" spans="1:256" ht="12.75">
      <c r="A1525" s="83">
        <v>8</v>
      </c>
      <c r="B1525" s="19" t="s">
        <v>351</v>
      </c>
      <c r="C1525" s="82" t="s">
        <v>780</v>
      </c>
      <c r="D1525" s="98">
        <v>50</v>
      </c>
      <c r="E1525" s="156"/>
      <c r="F1525" s="156"/>
      <c r="G1525" s="22"/>
      <c r="H1525" s="40"/>
      <c r="I1525" s="157"/>
      <c r="J1525" s="157"/>
      <c r="K1525" s="157"/>
      <c r="L1525" s="157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O1525"/>
      <c r="EP1525"/>
      <c r="EQ1525"/>
      <c r="ER1525"/>
      <c r="ES1525"/>
      <c r="ET1525"/>
      <c r="EU1525"/>
      <c r="EV1525"/>
      <c r="EW1525"/>
      <c r="EX1525"/>
      <c r="EY1525"/>
      <c r="EZ1525"/>
      <c r="FA1525"/>
      <c r="FB1525"/>
      <c r="FC1525"/>
      <c r="FD1525"/>
      <c r="FE1525"/>
      <c r="FF1525"/>
      <c r="FG1525"/>
      <c r="FH1525"/>
      <c r="FI1525"/>
      <c r="FJ1525"/>
      <c r="FK1525"/>
      <c r="FL1525"/>
      <c r="FM1525"/>
      <c r="FN1525"/>
      <c r="FO1525"/>
      <c r="FP1525"/>
      <c r="FQ1525"/>
      <c r="FR1525"/>
      <c r="FS1525"/>
      <c r="FT1525"/>
      <c r="FU1525"/>
      <c r="FV1525"/>
      <c r="FW1525"/>
      <c r="FX1525"/>
      <c r="FY1525"/>
      <c r="FZ1525"/>
      <c r="GA1525"/>
      <c r="GB1525"/>
      <c r="GC1525"/>
      <c r="GD1525"/>
      <c r="GE1525"/>
      <c r="GF1525"/>
      <c r="GG1525"/>
      <c r="GH1525"/>
      <c r="GI1525"/>
      <c r="GJ1525"/>
      <c r="GK1525"/>
      <c r="GL1525"/>
      <c r="GM1525"/>
      <c r="GN1525"/>
      <c r="GO1525"/>
      <c r="GP1525"/>
      <c r="GQ1525"/>
      <c r="GR1525"/>
      <c r="GS1525"/>
      <c r="GT1525"/>
      <c r="GU1525"/>
      <c r="GV1525"/>
      <c r="GW1525"/>
      <c r="GX1525"/>
      <c r="GY1525"/>
      <c r="GZ1525"/>
      <c r="HA1525"/>
      <c r="HB1525"/>
      <c r="HC1525"/>
      <c r="HD1525"/>
      <c r="HE1525"/>
      <c r="HF1525"/>
      <c r="HG1525"/>
      <c r="HH1525"/>
      <c r="HI1525"/>
      <c r="HJ1525"/>
      <c r="HK1525"/>
      <c r="HL1525"/>
      <c r="HM1525"/>
      <c r="HN1525"/>
      <c r="HO1525"/>
      <c r="HP1525"/>
      <c r="HQ1525"/>
      <c r="HR1525"/>
      <c r="HS1525"/>
      <c r="HT1525"/>
      <c r="HU1525"/>
      <c r="HV1525"/>
      <c r="HW1525"/>
      <c r="HX1525"/>
      <c r="HY1525"/>
      <c r="HZ1525"/>
      <c r="IA1525"/>
      <c r="IB1525"/>
      <c r="IC1525"/>
      <c r="ID1525"/>
      <c r="IE1525"/>
      <c r="IF1525"/>
      <c r="IG1525"/>
      <c r="IH1525"/>
      <c r="II1525"/>
      <c r="IJ1525"/>
      <c r="IK1525"/>
      <c r="IL1525"/>
      <c r="IM1525"/>
      <c r="IN1525"/>
      <c r="IO1525"/>
      <c r="IP1525"/>
      <c r="IQ1525"/>
      <c r="IR1525"/>
      <c r="IS1525"/>
      <c r="IT1525"/>
      <c r="IU1525"/>
      <c r="IV1525"/>
    </row>
    <row r="1526" spans="1:12" ht="12.75">
      <c r="A1526" s="83">
        <v>9</v>
      </c>
      <c r="B1526" s="19" t="s">
        <v>349</v>
      </c>
      <c r="C1526" s="82" t="s">
        <v>780</v>
      </c>
      <c r="D1526" s="98">
        <v>5</v>
      </c>
      <c r="E1526" s="156"/>
      <c r="F1526" s="156"/>
      <c r="G1526" s="22"/>
      <c r="H1526" s="40"/>
      <c r="I1526" s="157"/>
      <c r="J1526" s="157"/>
      <c r="K1526" s="157"/>
      <c r="L1526" s="157"/>
    </row>
    <row r="1527" spans="1:12" ht="12.75">
      <c r="A1527" s="83">
        <v>10</v>
      </c>
      <c r="B1527" s="19" t="s">
        <v>344</v>
      </c>
      <c r="C1527" s="82" t="s">
        <v>780</v>
      </c>
      <c r="D1527" s="98">
        <v>2</v>
      </c>
      <c r="E1527" s="156"/>
      <c r="F1527" s="156"/>
      <c r="G1527" s="22"/>
      <c r="H1527" s="40"/>
      <c r="I1527" s="157"/>
      <c r="J1527" s="157"/>
      <c r="K1527" s="157"/>
      <c r="L1527" s="157"/>
    </row>
    <row r="1528" spans="1:12" ht="12.75">
      <c r="A1528" s="83">
        <v>11</v>
      </c>
      <c r="B1528" s="19" t="s">
        <v>346</v>
      </c>
      <c r="C1528" s="82" t="s">
        <v>780</v>
      </c>
      <c r="D1528" s="98">
        <v>2</v>
      </c>
      <c r="E1528" s="156"/>
      <c r="F1528" s="156"/>
      <c r="G1528" s="22"/>
      <c r="H1528" s="40"/>
      <c r="I1528" s="157"/>
      <c r="J1528" s="157"/>
      <c r="K1528" s="157"/>
      <c r="L1528" s="157"/>
    </row>
    <row r="1529" spans="1:12" s="74" customFormat="1" ht="12.75" customHeight="1">
      <c r="A1529" s="83">
        <v>12</v>
      </c>
      <c r="B1529" s="19" t="s">
        <v>345</v>
      </c>
      <c r="C1529" s="82" t="s">
        <v>780</v>
      </c>
      <c r="D1529" s="98">
        <v>5</v>
      </c>
      <c r="E1529" s="156"/>
      <c r="F1529" s="156"/>
      <c r="G1529" s="22"/>
      <c r="H1529" s="40"/>
      <c r="I1529" s="157"/>
      <c r="J1529" s="157"/>
      <c r="K1529" s="157"/>
      <c r="L1529" s="157"/>
    </row>
    <row r="1530" spans="1:12" s="74" customFormat="1" ht="12.75" customHeight="1">
      <c r="A1530" s="83">
        <v>13</v>
      </c>
      <c r="B1530" s="19" t="s">
        <v>357</v>
      </c>
      <c r="C1530" s="82" t="s">
        <v>780</v>
      </c>
      <c r="D1530" s="98">
        <v>2</v>
      </c>
      <c r="E1530" s="156"/>
      <c r="F1530" s="156"/>
      <c r="G1530" s="22"/>
      <c r="H1530" s="40"/>
      <c r="I1530" s="157"/>
      <c r="J1530" s="157"/>
      <c r="K1530" s="157"/>
      <c r="L1530" s="157"/>
    </row>
    <row r="1531" spans="1:12" s="74" customFormat="1" ht="12.75" customHeight="1">
      <c r="A1531" s="83">
        <v>14</v>
      </c>
      <c r="B1531" s="19" t="s">
        <v>358</v>
      </c>
      <c r="C1531" s="82" t="s">
        <v>780</v>
      </c>
      <c r="D1531" s="98">
        <v>2</v>
      </c>
      <c r="E1531" s="156"/>
      <c r="F1531" s="156"/>
      <c r="G1531" s="22"/>
      <c r="H1531" s="40"/>
      <c r="I1531" s="157"/>
      <c r="J1531" s="157"/>
      <c r="K1531" s="157"/>
      <c r="L1531" s="157"/>
    </row>
    <row r="1532" spans="1:12" s="74" customFormat="1" ht="12.75" customHeight="1">
      <c r="A1532" s="83">
        <v>15</v>
      </c>
      <c r="B1532" s="19" t="s">
        <v>360</v>
      </c>
      <c r="C1532" s="82" t="s">
        <v>780</v>
      </c>
      <c r="D1532" s="98">
        <v>5</v>
      </c>
      <c r="E1532" s="156"/>
      <c r="F1532" s="156"/>
      <c r="G1532" s="22"/>
      <c r="H1532" s="40"/>
      <c r="I1532" s="157"/>
      <c r="J1532" s="157"/>
      <c r="K1532" s="157"/>
      <c r="L1532" s="157"/>
    </row>
    <row r="1533" spans="1:12" s="74" customFormat="1" ht="12.75" customHeight="1">
      <c r="A1533" s="83">
        <v>16</v>
      </c>
      <c r="B1533" s="19" t="s">
        <v>359</v>
      </c>
      <c r="C1533" s="82" t="s">
        <v>780</v>
      </c>
      <c r="D1533" s="98">
        <v>2</v>
      </c>
      <c r="E1533" s="156"/>
      <c r="F1533" s="156"/>
      <c r="G1533" s="22"/>
      <c r="H1533" s="40"/>
      <c r="I1533" s="157"/>
      <c r="J1533" s="157"/>
      <c r="K1533" s="157"/>
      <c r="L1533" s="157"/>
    </row>
    <row r="1534" spans="1:12" s="74" customFormat="1" ht="12.75" customHeight="1">
      <c r="A1534" s="83">
        <v>17</v>
      </c>
      <c r="B1534" s="19" t="s">
        <v>347</v>
      </c>
      <c r="C1534" s="82" t="s">
        <v>780</v>
      </c>
      <c r="D1534" s="98">
        <v>5</v>
      </c>
      <c r="E1534" s="156"/>
      <c r="F1534" s="156"/>
      <c r="G1534" s="22"/>
      <c r="H1534" s="40"/>
      <c r="I1534" s="157"/>
      <c r="J1534" s="157"/>
      <c r="K1534" s="157"/>
      <c r="L1534" s="157"/>
    </row>
    <row r="1535" spans="1:12" s="74" customFormat="1" ht="12.75" customHeight="1">
      <c r="A1535" s="83">
        <v>18</v>
      </c>
      <c r="B1535" s="19" t="s">
        <v>348</v>
      </c>
      <c r="C1535" s="82" t="s">
        <v>780</v>
      </c>
      <c r="D1535" s="98">
        <v>5</v>
      </c>
      <c r="E1535" s="156"/>
      <c r="F1535" s="156"/>
      <c r="G1535" s="22"/>
      <c r="H1535" s="40"/>
      <c r="I1535" s="157"/>
      <c r="J1535" s="157"/>
      <c r="K1535" s="157"/>
      <c r="L1535" s="157"/>
    </row>
    <row r="1536" spans="1:12" s="74" customFormat="1" ht="12.75" customHeight="1">
      <c r="A1536" s="83">
        <v>19</v>
      </c>
      <c r="B1536" s="19" t="s">
        <v>305</v>
      </c>
      <c r="C1536" s="82" t="s">
        <v>780</v>
      </c>
      <c r="D1536" s="98">
        <v>2</v>
      </c>
      <c r="E1536" s="156"/>
      <c r="F1536" s="156"/>
      <c r="G1536" s="22"/>
      <c r="H1536" s="40"/>
      <c r="I1536" s="157"/>
      <c r="J1536" s="157"/>
      <c r="K1536" s="157"/>
      <c r="L1536" s="157"/>
    </row>
    <row r="1537" spans="1:12" ht="12.75">
      <c r="A1537" s="83">
        <v>20</v>
      </c>
      <c r="B1537" s="19" t="s">
        <v>354</v>
      </c>
      <c r="C1537" s="82" t="s">
        <v>780</v>
      </c>
      <c r="D1537" s="98">
        <v>40</v>
      </c>
      <c r="E1537" s="156"/>
      <c r="F1537" s="156"/>
      <c r="G1537" s="22"/>
      <c r="H1537" s="40"/>
      <c r="I1537" s="157"/>
      <c r="J1537" s="157"/>
      <c r="K1537" s="157"/>
      <c r="L1537" s="157"/>
    </row>
    <row r="1538" spans="1:12" ht="12.75" customHeight="1">
      <c r="A1538" s="317" t="s">
        <v>741</v>
      </c>
      <c r="B1538" s="317"/>
      <c r="C1538" s="317"/>
      <c r="D1538" s="317"/>
      <c r="E1538" s="317"/>
      <c r="F1538" s="317"/>
      <c r="G1538" s="317"/>
      <c r="H1538" s="317"/>
      <c r="I1538" s="157">
        <f>SUM(I1518:I1537)</f>
        <v>0</v>
      </c>
      <c r="J1538" s="157">
        <f>SUM(J1518:J1537)</f>
        <v>0</v>
      </c>
      <c r="K1538" s="158"/>
      <c r="L1538" s="157">
        <f>SUM(L1518:L1537)</f>
        <v>0</v>
      </c>
    </row>
    <row r="1539" spans="1:8" ht="12.75">
      <c r="A1539" s="52"/>
      <c r="B1539" s="30"/>
      <c r="C1539" s="42"/>
      <c r="D1539" s="159"/>
      <c r="E1539" s="42"/>
      <c r="F1539" s="1"/>
      <c r="G1539" s="53"/>
      <c r="H1539" s="1"/>
    </row>
    <row r="1540" spans="1:8" ht="12.75">
      <c r="A1540" s="52"/>
      <c r="B1540" s="254"/>
      <c r="C1540" s="255"/>
      <c r="D1540" s="256"/>
      <c r="E1540" s="255"/>
      <c r="F1540" s="255"/>
      <c r="G1540" s="252"/>
      <c r="H1540" s="72"/>
    </row>
    <row r="1541" spans="1:8" ht="12.75">
      <c r="A1541" s="52"/>
      <c r="B1541" s="9" t="s">
        <v>690</v>
      </c>
      <c r="C1541" s="42"/>
      <c r="D1541" s="159"/>
      <c r="E1541" s="148"/>
      <c r="F1541" s="1"/>
      <c r="G1541" s="53"/>
      <c r="H1541" s="1"/>
    </row>
    <row r="1542" spans="1:12" ht="15">
      <c r="A1542" s="31"/>
      <c r="B1542" s="316" t="s">
        <v>713</v>
      </c>
      <c r="C1542" s="316"/>
      <c r="D1542" s="316"/>
      <c r="E1542" s="316"/>
      <c r="F1542" s="316"/>
      <c r="G1542" s="316"/>
      <c r="H1542" s="316"/>
      <c r="I1542" s="316"/>
      <c r="J1542" s="316"/>
      <c r="K1542"/>
      <c r="L1542"/>
    </row>
    <row r="1543" spans="1:12" ht="12.75" customHeight="1">
      <c r="A1543" s="31"/>
      <c r="B1543" s="164" t="s">
        <v>714</v>
      </c>
      <c r="C1543" s="164"/>
      <c r="D1543" s="164"/>
      <c r="E1543" s="164"/>
      <c r="F1543" s="164"/>
      <c r="G1543" s="164"/>
      <c r="H1543" s="164"/>
      <c r="I1543" s="164"/>
      <c r="J1543" s="165"/>
      <c r="K1543"/>
      <c r="L1543"/>
    </row>
    <row r="1544" spans="1:12" ht="15">
      <c r="A1544" s="31"/>
      <c r="B1544" s="316" t="s">
        <v>715</v>
      </c>
      <c r="C1544" s="316"/>
      <c r="D1544" s="316"/>
      <c r="E1544" s="316"/>
      <c r="F1544" s="316"/>
      <c r="G1544" s="316"/>
      <c r="H1544" s="316"/>
      <c r="I1544" s="316"/>
      <c r="K1544"/>
      <c r="L1544"/>
    </row>
    <row r="1545" spans="1:12" ht="12.75" customHeight="1">
      <c r="A1545" s="31"/>
      <c r="B1545" s="73"/>
      <c r="C1545" s="73"/>
      <c r="D1545" s="73"/>
      <c r="E1545" s="73"/>
      <c r="F1545" s="73"/>
      <c r="G1545" s="73"/>
      <c r="H1545" s="73"/>
      <c r="I1545" s="73"/>
      <c r="K1545"/>
      <c r="L1545"/>
    </row>
    <row r="1546" spans="1:12" ht="12.75" customHeight="1">
      <c r="A1546" s="311" t="s">
        <v>743</v>
      </c>
      <c r="B1546" s="311"/>
      <c r="C1546" s="311"/>
      <c r="D1546" s="311"/>
      <c r="E1546" s="311"/>
      <c r="F1546" s="311"/>
      <c r="G1546" s="311"/>
      <c r="H1546" s="311"/>
      <c r="I1546"/>
      <c r="J1546"/>
      <c r="K1546"/>
      <c r="L1546"/>
    </row>
    <row r="1547" spans="1:12" ht="12.75" customHeight="1">
      <c r="A1547" s="26"/>
      <c r="B1547" s="320"/>
      <c r="C1547" s="320"/>
      <c r="D1547" s="320"/>
      <c r="E1547" s="320"/>
      <c r="F1547" s="320"/>
      <c r="G1547" s="320"/>
      <c r="H1547" s="320"/>
      <c r="I1547" s="320"/>
      <c r="J1547" s="320"/>
      <c r="K1547" s="320"/>
      <c r="L1547" s="320"/>
    </row>
    <row r="1548" spans="1:12" ht="12.75" customHeight="1">
      <c r="A1548" s="26"/>
      <c r="B1548" s="314" t="s">
        <v>745</v>
      </c>
      <c r="C1548" s="314"/>
      <c r="D1548" s="29"/>
      <c r="E1548" s="1"/>
      <c r="F1548" s="1"/>
      <c r="G1548" s="1"/>
      <c r="H1548" s="28"/>
      <c r="I1548"/>
      <c r="J1548"/>
      <c r="K1548"/>
      <c r="L1548"/>
    </row>
    <row r="1549" spans="1:12" ht="12.75" customHeight="1">
      <c r="A1549" s="311" t="s">
        <v>744</v>
      </c>
      <c r="B1549" s="311"/>
      <c r="C1549" s="1"/>
      <c r="D1549" s="29"/>
      <c r="E1549" s="1"/>
      <c r="F1549" s="1"/>
      <c r="G1549" s="1"/>
      <c r="H1549" s="28"/>
      <c r="I1549"/>
      <c r="J1549"/>
      <c r="K1549"/>
      <c r="L1549"/>
    </row>
    <row r="1550" spans="4:12" ht="12.75">
      <c r="D1550" s="9"/>
      <c r="H1550" s="34"/>
      <c r="I1550"/>
      <c r="J1550"/>
      <c r="K1550"/>
      <c r="L1550"/>
    </row>
    <row r="1551" ht="12.75" customHeight="1"/>
    <row r="1552" spans="1:12" ht="15">
      <c r="A1552" s="315" t="s">
        <v>717</v>
      </c>
      <c r="B1552" s="315"/>
      <c r="C1552" s="315"/>
      <c r="D1552" s="315"/>
      <c r="E1552" s="315"/>
      <c r="F1552" s="315"/>
      <c r="G1552" s="315"/>
      <c r="H1552" s="315"/>
      <c r="I1552" s="315"/>
      <c r="J1552" s="315"/>
      <c r="K1552" s="315"/>
      <c r="L1552" s="315"/>
    </row>
    <row r="1553" spans="1:12" ht="12.75" customHeight="1">
      <c r="A1553" s="3" t="s">
        <v>718</v>
      </c>
      <c r="B1553" s="4"/>
      <c r="C1553" s="3"/>
      <c r="D1553" s="5"/>
      <c r="E1553" s="3"/>
      <c r="F1553" s="3"/>
      <c r="G1553" s="3"/>
      <c r="H1553" s="6"/>
      <c r="I1553"/>
      <c r="J1553"/>
      <c r="K1553"/>
      <c r="L1553"/>
    </row>
    <row r="1554" spans="1:12" ht="15">
      <c r="A1554" s="3"/>
      <c r="B1554" s="4"/>
      <c r="C1554" s="3"/>
      <c r="D1554" s="5"/>
      <c r="E1554" s="3"/>
      <c r="F1554" s="3"/>
      <c r="G1554" s="3"/>
      <c r="H1554" s="6"/>
      <c r="I1554"/>
      <c r="J1554"/>
      <c r="K1554"/>
      <c r="L1554"/>
    </row>
    <row r="1555" spans="1:12" ht="15">
      <c r="A1555" s="3" t="s">
        <v>719</v>
      </c>
      <c r="B1555" s="4"/>
      <c r="C1555" s="3"/>
      <c r="D1555" s="5"/>
      <c r="E1555" s="3"/>
      <c r="F1555" s="3"/>
      <c r="G1555" s="3"/>
      <c r="H1555" s="6"/>
      <c r="I1555"/>
      <c r="J1555"/>
      <c r="K1555"/>
      <c r="L1555"/>
    </row>
    <row r="1556" spans="1:12" ht="15">
      <c r="A1556" s="3"/>
      <c r="B1556" s="4"/>
      <c r="C1556" s="3"/>
      <c r="D1556" s="5"/>
      <c r="E1556" s="3"/>
      <c r="F1556" s="3"/>
      <c r="G1556" s="3"/>
      <c r="H1556" s="6"/>
      <c r="I1556"/>
      <c r="J1556"/>
      <c r="K1556"/>
      <c r="L1556"/>
    </row>
    <row r="1557" spans="1:12" ht="15">
      <c r="A1557" s="3" t="s">
        <v>720</v>
      </c>
      <c r="B1557" s="4"/>
      <c r="C1557" s="3"/>
      <c r="D1557" s="5"/>
      <c r="E1557" s="3" t="s">
        <v>721</v>
      </c>
      <c r="F1557" s="3"/>
      <c r="G1557" s="3"/>
      <c r="H1557" s="6"/>
      <c r="I1557"/>
      <c r="J1557"/>
      <c r="K1557"/>
      <c r="L1557"/>
    </row>
    <row r="1558" spans="1:12" ht="12.75" customHeight="1">
      <c r="A1558" s="3"/>
      <c r="B1558" s="4"/>
      <c r="C1558" s="3"/>
      <c r="D1558" s="5"/>
      <c r="E1558" s="3"/>
      <c r="F1558" s="3"/>
      <c r="G1558" s="3"/>
      <c r="H1558" s="6"/>
      <c r="I1558"/>
      <c r="J1558"/>
      <c r="K1558"/>
      <c r="L1558"/>
    </row>
    <row r="1559" spans="1:12" ht="15">
      <c r="A1559" s="3" t="s">
        <v>302</v>
      </c>
      <c r="B1559" s="4"/>
      <c r="C1559" s="3"/>
      <c r="D1559" s="5"/>
      <c r="E1559" s="3"/>
      <c r="F1559" s="3"/>
      <c r="G1559" s="3"/>
      <c r="H1559" s="6"/>
      <c r="I1559"/>
      <c r="J1559"/>
      <c r="K1559"/>
      <c r="L1559"/>
    </row>
    <row r="1560" ht="8.25" customHeight="1">
      <c r="A1560" s="3"/>
    </row>
    <row r="1561" spans="2:12" ht="13.5" customHeight="1">
      <c r="B1561" s="79" t="s">
        <v>303</v>
      </c>
      <c r="C1561" s="3"/>
      <c r="D1561" s="5"/>
      <c r="E1561" s="3"/>
      <c r="F1561" s="3"/>
      <c r="G1561" s="3"/>
      <c r="H1561" s="6"/>
      <c r="I1561"/>
      <c r="J1561"/>
      <c r="K1561"/>
      <c r="L1561"/>
    </row>
    <row r="1562" spans="1:256" ht="17.25" customHeight="1" thickBot="1">
      <c r="A1562" s="3"/>
      <c r="B1562" s="4"/>
      <c r="C1562" s="3"/>
      <c r="D1562" s="5"/>
      <c r="E1562" s="3"/>
      <c r="F1562" s="3"/>
      <c r="G1562" s="3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L1562"/>
      <c r="DM1562"/>
      <c r="DN1562"/>
      <c r="DO1562"/>
      <c r="DP1562"/>
      <c r="DQ1562"/>
      <c r="DR1562"/>
      <c r="DS1562"/>
      <c r="DT1562"/>
      <c r="DU1562"/>
      <c r="DV1562"/>
      <c r="DW1562"/>
      <c r="DX1562"/>
      <c r="DY1562"/>
      <c r="DZ1562"/>
      <c r="EA1562"/>
      <c r="EB1562"/>
      <c r="EC1562"/>
      <c r="ED1562"/>
      <c r="EE1562"/>
      <c r="EF1562"/>
      <c r="EG1562"/>
      <c r="EH1562"/>
      <c r="EI1562"/>
      <c r="EJ1562"/>
      <c r="EK1562"/>
      <c r="EL1562"/>
      <c r="EM1562"/>
      <c r="EN1562"/>
      <c r="EO1562"/>
      <c r="EP1562"/>
      <c r="EQ1562"/>
      <c r="ER1562"/>
      <c r="ES1562"/>
      <c r="ET1562"/>
      <c r="EU1562"/>
      <c r="EV1562"/>
      <c r="EW1562"/>
      <c r="EX1562"/>
      <c r="EY1562"/>
      <c r="EZ1562"/>
      <c r="FA1562"/>
      <c r="FB1562"/>
      <c r="FC1562"/>
      <c r="FD1562"/>
      <c r="FE1562"/>
      <c r="FF1562"/>
      <c r="FG1562"/>
      <c r="FH1562"/>
      <c r="FI1562"/>
      <c r="FJ1562"/>
      <c r="FK1562"/>
      <c r="FL1562"/>
      <c r="FM1562"/>
      <c r="FN1562"/>
      <c r="FO1562"/>
      <c r="FP1562"/>
      <c r="FQ1562"/>
      <c r="FR1562"/>
      <c r="FS1562"/>
      <c r="FT1562"/>
      <c r="FU1562"/>
      <c r="FV1562"/>
      <c r="FW1562"/>
      <c r="FX1562"/>
      <c r="FY1562"/>
      <c r="FZ1562"/>
      <c r="GA1562"/>
      <c r="GB1562"/>
      <c r="GC1562"/>
      <c r="GD1562"/>
      <c r="GE1562"/>
      <c r="GF1562"/>
      <c r="GG1562"/>
      <c r="GH1562"/>
      <c r="GI1562"/>
      <c r="GJ1562"/>
      <c r="GK1562"/>
      <c r="GL1562"/>
      <c r="GM1562"/>
      <c r="GN1562"/>
      <c r="GO1562"/>
      <c r="GP1562"/>
      <c r="GQ1562"/>
      <c r="GR1562"/>
      <c r="GS1562"/>
      <c r="GT1562"/>
      <c r="GU1562"/>
      <c r="GV1562"/>
      <c r="GW1562"/>
      <c r="GX1562"/>
      <c r="GY1562"/>
      <c r="GZ1562"/>
      <c r="HA1562"/>
      <c r="HB1562"/>
      <c r="HC1562"/>
      <c r="HD1562"/>
      <c r="HE1562"/>
      <c r="HF1562"/>
      <c r="HG1562"/>
      <c r="HH1562"/>
      <c r="HI1562"/>
      <c r="HJ1562"/>
      <c r="HK1562"/>
      <c r="HL1562"/>
      <c r="HM1562"/>
      <c r="HN1562"/>
      <c r="HO1562"/>
      <c r="HP1562"/>
      <c r="HQ1562"/>
      <c r="HR1562"/>
      <c r="HS1562"/>
      <c r="HT1562"/>
      <c r="HU1562"/>
      <c r="HV1562"/>
      <c r="HW1562"/>
      <c r="HX1562"/>
      <c r="HY1562"/>
      <c r="HZ1562"/>
      <c r="IA1562"/>
      <c r="IB1562"/>
      <c r="IC1562"/>
      <c r="ID1562"/>
      <c r="IE1562"/>
      <c r="IF1562"/>
      <c r="IG1562"/>
      <c r="IH1562"/>
      <c r="II1562"/>
      <c r="IJ1562"/>
      <c r="IK1562"/>
      <c r="IL1562"/>
      <c r="IM1562"/>
      <c r="IN1562"/>
      <c r="IO1562"/>
      <c r="IP1562"/>
      <c r="IQ1562"/>
      <c r="IR1562"/>
      <c r="IS1562"/>
      <c r="IT1562"/>
      <c r="IU1562"/>
      <c r="IV1562"/>
    </row>
    <row r="1563" spans="1:256" ht="23.25" customHeight="1" thickTop="1">
      <c r="A1563" s="14" t="s">
        <v>724</v>
      </c>
      <c r="B1563" s="15" t="s">
        <v>725</v>
      </c>
      <c r="C1563" s="15" t="s">
        <v>726</v>
      </c>
      <c r="D1563" s="15" t="s">
        <v>727</v>
      </c>
      <c r="E1563" s="15" t="s">
        <v>728</v>
      </c>
      <c r="F1563" s="15" t="s">
        <v>729</v>
      </c>
      <c r="G1563" s="15" t="s">
        <v>730</v>
      </c>
      <c r="H1563" s="15" t="s">
        <v>731</v>
      </c>
      <c r="I1563" s="15" t="s">
        <v>732</v>
      </c>
      <c r="J1563" s="15" t="s">
        <v>733</v>
      </c>
      <c r="K1563" s="15" t="s">
        <v>734</v>
      </c>
      <c r="L1563" s="16" t="s">
        <v>735</v>
      </c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  <c r="DM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  <c r="EE1563"/>
      <c r="EF1563"/>
      <c r="EG1563"/>
      <c r="EH1563"/>
      <c r="EI1563"/>
      <c r="EJ1563"/>
      <c r="EK1563"/>
      <c r="EL1563"/>
      <c r="EM1563"/>
      <c r="EN1563"/>
      <c r="EO1563"/>
      <c r="EP1563"/>
      <c r="EQ1563"/>
      <c r="ER1563"/>
      <c r="ES1563"/>
      <c r="ET1563"/>
      <c r="EU1563"/>
      <c r="EV1563"/>
      <c r="EW1563"/>
      <c r="EX1563"/>
      <c r="EY1563"/>
      <c r="EZ1563"/>
      <c r="FA1563"/>
      <c r="FB1563"/>
      <c r="FC1563"/>
      <c r="FD1563"/>
      <c r="FE1563"/>
      <c r="FF1563"/>
      <c r="FG1563"/>
      <c r="FH1563"/>
      <c r="FI1563"/>
      <c r="FJ1563"/>
      <c r="FK1563"/>
      <c r="FL1563"/>
      <c r="FM1563"/>
      <c r="FN1563"/>
      <c r="FO1563"/>
      <c r="FP1563"/>
      <c r="FQ1563"/>
      <c r="FR1563"/>
      <c r="FS1563"/>
      <c r="FT1563"/>
      <c r="FU1563"/>
      <c r="FV1563"/>
      <c r="FW1563"/>
      <c r="FX1563"/>
      <c r="FY1563"/>
      <c r="FZ1563"/>
      <c r="GA1563"/>
      <c r="GB1563"/>
      <c r="GC1563"/>
      <c r="GD1563"/>
      <c r="GE1563"/>
      <c r="GF1563"/>
      <c r="GG1563"/>
      <c r="GH1563"/>
      <c r="GI1563"/>
      <c r="GJ1563"/>
      <c r="GK1563"/>
      <c r="GL1563"/>
      <c r="GM1563"/>
      <c r="GN1563"/>
      <c r="GO1563"/>
      <c r="GP1563"/>
      <c r="GQ1563"/>
      <c r="GR1563"/>
      <c r="GS1563"/>
      <c r="GT1563"/>
      <c r="GU1563"/>
      <c r="GV1563"/>
      <c r="GW1563"/>
      <c r="GX1563"/>
      <c r="GY1563"/>
      <c r="GZ1563"/>
      <c r="HA1563"/>
      <c r="HB1563"/>
      <c r="HC1563"/>
      <c r="HD1563"/>
      <c r="HE1563"/>
      <c r="HF1563"/>
      <c r="HG1563"/>
      <c r="HH1563"/>
      <c r="HI1563"/>
      <c r="HJ1563"/>
      <c r="HK1563"/>
      <c r="HL1563"/>
      <c r="HM1563"/>
      <c r="HN1563"/>
      <c r="HO1563"/>
      <c r="HP1563"/>
      <c r="HQ1563"/>
      <c r="HR1563"/>
      <c r="HS1563"/>
      <c r="HT1563"/>
      <c r="HU1563"/>
      <c r="HV1563"/>
      <c r="HW1563"/>
      <c r="HX1563"/>
      <c r="HY1563"/>
      <c r="HZ1563"/>
      <c r="IA1563"/>
      <c r="IB1563"/>
      <c r="IC1563"/>
      <c r="ID1563"/>
      <c r="IE1563"/>
      <c r="IF1563"/>
      <c r="IG1563"/>
      <c r="IH1563"/>
      <c r="II1563"/>
      <c r="IJ1563"/>
      <c r="IK1563"/>
      <c r="IL1563"/>
      <c r="IM1563"/>
      <c r="IN1563"/>
      <c r="IO1563"/>
      <c r="IP1563"/>
      <c r="IQ1563"/>
      <c r="IR1563"/>
      <c r="IS1563"/>
      <c r="IT1563"/>
      <c r="IU1563"/>
      <c r="IV1563"/>
    </row>
    <row r="1564" spans="1:256" ht="12.75">
      <c r="A1564" s="83">
        <v>1</v>
      </c>
      <c r="B1564" s="19" t="s">
        <v>691</v>
      </c>
      <c r="C1564" s="131" t="s">
        <v>737</v>
      </c>
      <c r="D1564" s="21">
        <v>250</v>
      </c>
      <c r="E1564" s="20"/>
      <c r="F1564" s="20"/>
      <c r="G1564" s="22"/>
      <c r="H1564" s="23"/>
      <c r="I1564" s="22"/>
      <c r="J1564" s="22"/>
      <c r="K1564" s="22"/>
      <c r="L1564" s="22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  <c r="EL1564"/>
      <c r="EM1564"/>
      <c r="EN1564"/>
      <c r="EO1564"/>
      <c r="EP1564"/>
      <c r="EQ1564"/>
      <c r="ER1564"/>
      <c r="ES1564"/>
      <c r="ET1564"/>
      <c r="EU1564"/>
      <c r="EV1564"/>
      <c r="EW1564"/>
      <c r="EX1564"/>
      <c r="EY1564"/>
      <c r="EZ1564"/>
      <c r="FA1564"/>
      <c r="FB1564"/>
      <c r="FC1564"/>
      <c r="FD1564"/>
      <c r="FE1564"/>
      <c r="FF1564"/>
      <c r="FG1564"/>
      <c r="FH1564"/>
      <c r="FI1564"/>
      <c r="FJ1564"/>
      <c r="FK1564"/>
      <c r="FL1564"/>
      <c r="FM1564"/>
      <c r="FN1564"/>
      <c r="FO1564"/>
      <c r="FP1564"/>
      <c r="FQ1564"/>
      <c r="FR1564"/>
      <c r="FS1564"/>
      <c r="FT1564"/>
      <c r="FU1564"/>
      <c r="FV1564"/>
      <c r="FW1564"/>
      <c r="FX1564"/>
      <c r="FY1564"/>
      <c r="FZ1564"/>
      <c r="GA1564"/>
      <c r="GB1564"/>
      <c r="GC1564"/>
      <c r="GD1564"/>
      <c r="GE1564"/>
      <c r="GF1564"/>
      <c r="GG1564"/>
      <c r="GH1564"/>
      <c r="GI1564"/>
      <c r="GJ1564"/>
      <c r="GK1564"/>
      <c r="GL1564"/>
      <c r="GM1564"/>
      <c r="GN1564"/>
      <c r="GO1564"/>
      <c r="GP1564"/>
      <c r="GQ1564"/>
      <c r="GR1564"/>
      <c r="GS1564"/>
      <c r="GT1564"/>
      <c r="GU1564"/>
      <c r="GV1564"/>
      <c r="GW1564"/>
      <c r="GX1564"/>
      <c r="GY1564"/>
      <c r="GZ1564"/>
      <c r="HA1564"/>
      <c r="HB1564"/>
      <c r="HC1564"/>
      <c r="HD1564"/>
      <c r="HE1564"/>
      <c r="HF1564"/>
      <c r="HG1564"/>
      <c r="HH1564"/>
      <c r="HI1564"/>
      <c r="HJ1564"/>
      <c r="HK1564"/>
      <c r="HL1564"/>
      <c r="HM1564"/>
      <c r="HN1564"/>
      <c r="HO1564"/>
      <c r="HP1564"/>
      <c r="HQ1564"/>
      <c r="HR1564"/>
      <c r="HS1564"/>
      <c r="HT1564"/>
      <c r="HU1564"/>
      <c r="HV1564"/>
      <c r="HW1564"/>
      <c r="HX1564"/>
      <c r="HY1564"/>
      <c r="HZ1564"/>
      <c r="IA1564"/>
      <c r="IB1564"/>
      <c r="IC1564"/>
      <c r="ID1564"/>
      <c r="IE1564"/>
      <c r="IF1564"/>
      <c r="IG1564"/>
      <c r="IH1564"/>
      <c r="II1564"/>
      <c r="IJ1564"/>
      <c r="IK1564"/>
      <c r="IL1564"/>
      <c r="IM1564"/>
      <c r="IN1564"/>
      <c r="IO1564"/>
      <c r="IP1564"/>
      <c r="IQ1564"/>
      <c r="IR1564"/>
      <c r="IS1564"/>
      <c r="IT1564"/>
      <c r="IU1564"/>
      <c r="IV1564"/>
    </row>
    <row r="1565" spans="1:12" ht="12.75">
      <c r="A1565" s="83">
        <v>2</v>
      </c>
      <c r="B1565" s="19" t="s">
        <v>692</v>
      </c>
      <c r="C1565" s="82" t="s">
        <v>737</v>
      </c>
      <c r="D1565" s="21">
        <v>20</v>
      </c>
      <c r="E1565" s="20"/>
      <c r="F1565" s="20"/>
      <c r="G1565" s="22"/>
      <c r="H1565" s="23"/>
      <c r="I1565" s="22"/>
      <c r="J1565" s="22"/>
      <c r="K1565" s="22"/>
      <c r="L1565" s="22"/>
    </row>
    <row r="1566" spans="1:12" ht="12.75">
      <c r="A1566" s="83">
        <v>3</v>
      </c>
      <c r="B1566" s="19" t="s">
        <v>693</v>
      </c>
      <c r="C1566" s="131" t="s">
        <v>737</v>
      </c>
      <c r="D1566" s="21">
        <v>1200</v>
      </c>
      <c r="E1566" s="20"/>
      <c r="F1566" s="20"/>
      <c r="G1566" s="22"/>
      <c r="H1566" s="23"/>
      <c r="I1566" s="22"/>
      <c r="J1566" s="22"/>
      <c r="K1566" s="22"/>
      <c r="L1566" s="22"/>
    </row>
    <row r="1567" spans="1:12" ht="12.75">
      <c r="A1567" s="83">
        <v>4</v>
      </c>
      <c r="B1567" s="19" t="s">
        <v>694</v>
      </c>
      <c r="C1567" s="131" t="s">
        <v>737</v>
      </c>
      <c r="D1567" s="21">
        <v>10</v>
      </c>
      <c r="E1567" s="20"/>
      <c r="F1567" s="20"/>
      <c r="G1567" s="22"/>
      <c r="H1567" s="23"/>
      <c r="I1567" s="22"/>
      <c r="J1567" s="22"/>
      <c r="K1567" s="22"/>
      <c r="L1567" s="22"/>
    </row>
    <row r="1568" spans="1:12" ht="12.75" customHeight="1">
      <c r="A1568" s="83">
        <v>5</v>
      </c>
      <c r="B1568" s="19" t="s">
        <v>695</v>
      </c>
      <c r="C1568" s="131" t="s">
        <v>737</v>
      </c>
      <c r="D1568" s="21">
        <v>10</v>
      </c>
      <c r="E1568" s="20"/>
      <c r="F1568" s="20"/>
      <c r="G1568" s="22"/>
      <c r="H1568" s="23"/>
      <c r="I1568" s="22"/>
      <c r="J1568" s="22"/>
      <c r="K1568" s="22"/>
      <c r="L1568" s="22"/>
    </row>
    <row r="1569" spans="1:12" ht="12.75">
      <c r="A1569" s="83">
        <v>6</v>
      </c>
      <c r="B1569" s="277" t="s">
        <v>322</v>
      </c>
      <c r="C1569" s="131" t="s">
        <v>737</v>
      </c>
      <c r="D1569" s="21">
        <v>60</v>
      </c>
      <c r="E1569" s="20"/>
      <c r="F1569" s="20"/>
      <c r="G1569" s="22"/>
      <c r="H1569" s="23"/>
      <c r="I1569" s="22"/>
      <c r="J1569" s="22"/>
      <c r="K1569" s="22"/>
      <c r="L1569" s="22"/>
    </row>
    <row r="1570" spans="1:12" ht="12.75">
      <c r="A1570" s="83">
        <v>7</v>
      </c>
      <c r="B1570" s="277" t="s">
        <v>321</v>
      </c>
      <c r="C1570" s="131" t="s">
        <v>737</v>
      </c>
      <c r="D1570" s="21">
        <v>60</v>
      </c>
      <c r="E1570" s="20"/>
      <c r="F1570" s="20"/>
      <c r="G1570" s="22"/>
      <c r="H1570" s="23"/>
      <c r="I1570" s="22"/>
      <c r="J1570" s="22"/>
      <c r="K1570" s="22"/>
      <c r="L1570" s="22"/>
    </row>
    <row r="1571" spans="1:12" ht="12.75">
      <c r="A1571" s="83">
        <v>8</v>
      </c>
      <c r="B1571" s="84" t="s">
        <v>696</v>
      </c>
      <c r="C1571" s="131" t="s">
        <v>737</v>
      </c>
      <c r="D1571" s="120">
        <v>1500</v>
      </c>
      <c r="E1571" s="38"/>
      <c r="F1571" s="38"/>
      <c r="G1571" s="22"/>
      <c r="H1571" s="23"/>
      <c r="I1571" s="22"/>
      <c r="J1571" s="22"/>
      <c r="K1571" s="22"/>
      <c r="L1571" s="22"/>
    </row>
    <row r="1572" spans="1:12" ht="12.75">
      <c r="A1572" s="83">
        <v>9</v>
      </c>
      <c r="B1572" s="19" t="s">
        <v>697</v>
      </c>
      <c r="C1572" s="131" t="s">
        <v>737</v>
      </c>
      <c r="D1572" s="21">
        <v>100</v>
      </c>
      <c r="E1572" s="20"/>
      <c r="F1572" s="20"/>
      <c r="G1572" s="22"/>
      <c r="H1572" s="23"/>
      <c r="I1572" s="22"/>
      <c r="J1572" s="22"/>
      <c r="K1572" s="22"/>
      <c r="L1572" s="22"/>
    </row>
    <row r="1573" spans="1:12" ht="12.75">
      <c r="A1573" s="83">
        <v>10</v>
      </c>
      <c r="B1573" s="214" t="s">
        <v>698</v>
      </c>
      <c r="C1573" s="131" t="s">
        <v>737</v>
      </c>
      <c r="D1573" s="21">
        <v>100</v>
      </c>
      <c r="E1573" s="20"/>
      <c r="F1573" s="20"/>
      <c r="G1573" s="22"/>
      <c r="H1573" s="23"/>
      <c r="I1573" s="22"/>
      <c r="J1573" s="22"/>
      <c r="K1573" s="22"/>
      <c r="L1573" s="22"/>
    </row>
    <row r="1574" spans="1:12" ht="12.75">
      <c r="A1574" s="83">
        <v>11</v>
      </c>
      <c r="B1574" s="214" t="s">
        <v>699</v>
      </c>
      <c r="C1574" s="131" t="s">
        <v>737</v>
      </c>
      <c r="D1574" s="21">
        <v>200</v>
      </c>
      <c r="E1574" s="20"/>
      <c r="F1574" s="20"/>
      <c r="G1574" s="22"/>
      <c r="H1574" s="23"/>
      <c r="I1574" s="22"/>
      <c r="J1574" s="22"/>
      <c r="K1574" s="22"/>
      <c r="L1574" s="22"/>
    </row>
    <row r="1575" spans="1:12" ht="14.25" customHeight="1">
      <c r="A1575" s="83">
        <v>12</v>
      </c>
      <c r="B1575" s="19" t="s">
        <v>700</v>
      </c>
      <c r="C1575" s="131" t="s">
        <v>737</v>
      </c>
      <c r="D1575" s="21">
        <v>200</v>
      </c>
      <c r="E1575" s="20"/>
      <c r="F1575" s="20"/>
      <c r="G1575" s="22"/>
      <c r="H1575" s="23"/>
      <c r="I1575" s="22"/>
      <c r="J1575" s="22"/>
      <c r="K1575" s="22"/>
      <c r="L1575" s="22"/>
    </row>
    <row r="1576" spans="1:12" s="50" customFormat="1" ht="12">
      <c r="A1576" s="313" t="s">
        <v>741</v>
      </c>
      <c r="B1576" s="313"/>
      <c r="C1576" s="313"/>
      <c r="D1576" s="313"/>
      <c r="E1576" s="313"/>
      <c r="F1576" s="313"/>
      <c r="G1576" s="313"/>
      <c r="H1576" s="313"/>
      <c r="I1576" s="24">
        <f>SUM(I1564:I1575)</f>
        <v>0</v>
      </c>
      <c r="J1576" s="22">
        <f>SUM(J1565:J1575)</f>
        <v>0</v>
      </c>
      <c r="K1576" s="25"/>
      <c r="L1576" s="24">
        <f>SUM(L1564:L1575)</f>
        <v>0</v>
      </c>
    </row>
    <row r="1577" spans="1:12" s="50" customFormat="1" ht="12">
      <c r="A1577" s="47"/>
      <c r="B1577" s="257"/>
      <c r="C1577" s="257"/>
      <c r="D1577" s="257"/>
      <c r="E1577" s="47"/>
      <c r="F1577" s="47"/>
      <c r="G1577" s="47"/>
      <c r="H1577" s="47"/>
      <c r="I1577" s="48"/>
      <c r="J1577" s="49"/>
      <c r="L1577" s="48"/>
    </row>
    <row r="1578" spans="1:12" s="50" customFormat="1" ht="12">
      <c r="A1578" s="47"/>
      <c r="B1578" s="47"/>
      <c r="C1578" s="47"/>
      <c r="D1578" s="47"/>
      <c r="E1578" s="47"/>
      <c r="F1578" s="47"/>
      <c r="G1578" s="47"/>
      <c r="H1578" s="47"/>
      <c r="I1578" s="48"/>
      <c r="J1578" s="49"/>
      <c r="L1578" s="48"/>
    </row>
    <row r="1579" spans="1:12" s="50" customFormat="1" ht="12">
      <c r="A1579" s="47"/>
      <c r="B1579" s="47"/>
      <c r="C1579" s="47"/>
      <c r="D1579" s="47"/>
      <c r="E1579" s="47"/>
      <c r="F1579" s="47"/>
      <c r="G1579" s="47"/>
      <c r="H1579" s="47"/>
      <c r="I1579" s="48"/>
      <c r="J1579" s="49"/>
      <c r="L1579" s="48"/>
    </row>
    <row r="1580" spans="1:12" s="50" customFormat="1" ht="12.75">
      <c r="A1580" s="47"/>
      <c r="B1580" s="254"/>
      <c r="C1580" s="255"/>
      <c r="D1580" s="256"/>
      <c r="E1580" s="255"/>
      <c r="F1580" s="255"/>
      <c r="G1580" s="252"/>
      <c r="H1580" s="72"/>
      <c r="I1580" s="1"/>
      <c r="J1580" s="49"/>
      <c r="L1580" s="48"/>
    </row>
    <row r="1581" spans="1:12" s="50" customFormat="1" ht="15">
      <c r="A1581" s="160"/>
      <c r="B1581" s="316" t="s">
        <v>323</v>
      </c>
      <c r="C1581" s="316"/>
      <c r="D1581" s="316"/>
      <c r="E1581" s="152"/>
      <c r="F1581" s="152"/>
      <c r="G1581" s="152"/>
      <c r="H1581" s="152"/>
      <c r="I1581" s="152"/>
      <c r="J1581" s="1"/>
      <c r="K1581" s="1"/>
      <c r="L1581" s="1"/>
    </row>
    <row r="1582" spans="1:12" s="50" customFormat="1" ht="15">
      <c r="A1582" s="160"/>
      <c r="B1582" s="73"/>
      <c r="C1582" s="73"/>
      <c r="D1582" s="73"/>
      <c r="E1582" s="152"/>
      <c r="F1582" s="152"/>
      <c r="G1582" s="152"/>
      <c r="H1582" s="152"/>
      <c r="I1582" s="152"/>
      <c r="J1582" s="1"/>
      <c r="K1582" s="1"/>
      <c r="L1582" s="1"/>
    </row>
    <row r="1583" spans="1:12" s="50" customFormat="1" ht="15">
      <c r="A1583" s="311" t="s">
        <v>743</v>
      </c>
      <c r="B1583" s="311"/>
      <c r="C1583" s="311"/>
      <c r="D1583" s="311"/>
      <c r="E1583" s="311"/>
      <c r="F1583" s="311"/>
      <c r="G1583" s="311"/>
      <c r="H1583" s="311"/>
      <c r="I1583" s="1"/>
      <c r="J1583" s="1"/>
      <c r="K1583" s="1"/>
      <c r="L1583" s="1"/>
    </row>
    <row r="1584" spans="1:12" s="50" customFormat="1" ht="15">
      <c r="A1584" s="31"/>
      <c r="B1584" s="31"/>
      <c r="C1584" s="31"/>
      <c r="D1584" s="31"/>
      <c r="E1584" s="31"/>
      <c r="F1584" s="31"/>
      <c r="G1584" s="31"/>
      <c r="H1584" s="31"/>
      <c r="I1584" s="1"/>
      <c r="J1584" s="1"/>
      <c r="K1584" s="1"/>
      <c r="L1584" s="1"/>
    </row>
    <row r="1585" spans="1:12" s="50" customFormat="1" ht="12.75" customHeight="1">
      <c r="A1585"/>
      <c r="B1585" s="314" t="s">
        <v>745</v>
      </c>
      <c r="C1585" s="314"/>
      <c r="D1585" s="31"/>
      <c r="E1585" s="31"/>
      <c r="F1585" s="31"/>
      <c r="G1585" s="31"/>
      <c r="H1585" s="31"/>
      <c r="I1585" s="1"/>
      <c r="J1585" s="1"/>
      <c r="K1585" s="1"/>
      <c r="L1585" s="1"/>
    </row>
    <row r="1586" spans="1:12" s="50" customFormat="1" ht="15">
      <c r="A1586" s="31"/>
      <c r="B1586" s="31"/>
      <c r="C1586" s="31"/>
      <c r="D1586" s="31"/>
      <c r="E1586" s="31"/>
      <c r="F1586" s="31"/>
      <c r="G1586" s="31"/>
      <c r="H1586" s="31"/>
      <c r="I1586" s="1"/>
      <c r="J1586" s="1"/>
      <c r="K1586" s="1"/>
      <c r="L1586" s="1"/>
    </row>
    <row r="1587" spans="1:12" s="50" customFormat="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s="50" customFormat="1" ht="15">
      <c r="A1588" s="315" t="s">
        <v>717</v>
      </c>
      <c r="B1588" s="315"/>
      <c r="C1588" s="315"/>
      <c r="D1588" s="315"/>
      <c r="E1588" s="315"/>
      <c r="F1588" s="315"/>
      <c r="G1588" s="315"/>
      <c r="H1588" s="315"/>
      <c r="I1588" s="315"/>
      <c r="J1588" s="315"/>
      <c r="K1588" s="315"/>
      <c r="L1588" s="315"/>
    </row>
    <row r="1589" spans="1:12" s="50" customFormat="1" ht="15">
      <c r="A1589" s="3" t="s">
        <v>718</v>
      </c>
      <c r="B1589" s="4"/>
      <c r="C1589" s="3"/>
      <c r="D1589" s="5"/>
      <c r="E1589" s="3"/>
      <c r="F1589" s="3"/>
      <c r="G1589" s="3"/>
      <c r="H1589" s="6"/>
      <c r="I1589"/>
      <c r="J1589"/>
      <c r="K1589"/>
      <c r="L1589"/>
    </row>
    <row r="1590" spans="1:12" s="50" customFormat="1" ht="15">
      <c r="A1590" s="3"/>
      <c r="B1590" s="4"/>
      <c r="C1590" s="3"/>
      <c r="D1590" s="5"/>
      <c r="E1590" s="3"/>
      <c r="F1590" s="3"/>
      <c r="G1590" s="3"/>
      <c r="H1590" s="6"/>
      <c r="I1590"/>
      <c r="J1590"/>
      <c r="K1590"/>
      <c r="L1590"/>
    </row>
    <row r="1591" spans="1:12" s="50" customFormat="1" ht="15">
      <c r="A1591" s="3" t="s">
        <v>719</v>
      </c>
      <c r="B1591" s="4"/>
      <c r="C1591" s="3"/>
      <c r="D1591" s="5"/>
      <c r="E1591" s="3"/>
      <c r="F1591" s="3"/>
      <c r="G1591" s="3"/>
      <c r="H1591" s="6"/>
      <c r="I1591"/>
      <c r="J1591"/>
      <c r="K1591"/>
      <c r="L1591"/>
    </row>
    <row r="1592" spans="1:12" s="50" customFormat="1" ht="15">
      <c r="A1592" s="3"/>
      <c r="B1592" s="4"/>
      <c r="C1592" s="3"/>
      <c r="D1592" s="5"/>
      <c r="E1592" s="3"/>
      <c r="F1592" s="3"/>
      <c r="G1592" s="3"/>
      <c r="H1592" s="6"/>
      <c r="I1592"/>
      <c r="J1592"/>
      <c r="K1592"/>
      <c r="L1592"/>
    </row>
    <row r="1593" spans="1:12" s="50" customFormat="1" ht="15">
      <c r="A1593" s="3" t="s">
        <v>720</v>
      </c>
      <c r="B1593" s="4"/>
      <c r="C1593" s="3"/>
      <c r="D1593" s="5"/>
      <c r="E1593" s="3" t="s">
        <v>721</v>
      </c>
      <c r="F1593" s="3"/>
      <c r="G1593" s="3"/>
      <c r="H1593" s="6"/>
      <c r="I1593"/>
      <c r="J1593"/>
      <c r="K1593"/>
      <c r="L1593"/>
    </row>
    <row r="1594" spans="1:12" s="50" customFormat="1" ht="15">
      <c r="A1594" s="3"/>
      <c r="B1594" s="4"/>
      <c r="C1594" s="3"/>
      <c r="D1594" s="5"/>
      <c r="E1594" s="3"/>
      <c r="F1594" s="3"/>
      <c r="G1594" s="3"/>
      <c r="H1594" s="6"/>
      <c r="I1594"/>
      <c r="J1594"/>
      <c r="K1594"/>
      <c r="L1594"/>
    </row>
    <row r="1595" spans="1:12" s="50" customFormat="1" ht="15">
      <c r="A1595" s="3"/>
      <c r="B1595" s="4"/>
      <c r="C1595" s="3"/>
      <c r="D1595" s="5"/>
      <c r="E1595" s="3"/>
      <c r="F1595" s="3"/>
      <c r="G1595" s="3"/>
      <c r="H1595" s="6"/>
      <c r="I1595"/>
      <c r="J1595"/>
      <c r="K1595"/>
      <c r="L1595"/>
    </row>
    <row r="1596" spans="1:12" s="50" customFormat="1" ht="15">
      <c r="A1596" s="3" t="s">
        <v>342</v>
      </c>
      <c r="B1596" s="4"/>
      <c r="C1596" s="3"/>
      <c r="D1596" s="5"/>
      <c r="E1596" s="3"/>
      <c r="F1596" s="3"/>
      <c r="G1596" s="3"/>
      <c r="H1596" s="6"/>
      <c r="I1596"/>
      <c r="J1596"/>
      <c r="K1596"/>
      <c r="L1596"/>
    </row>
    <row r="1597" spans="1:12" s="50" customFormat="1" ht="15">
      <c r="A1597" s="3"/>
      <c r="B1597" s="4"/>
      <c r="C1597" s="3"/>
      <c r="D1597" s="5"/>
      <c r="E1597" s="3"/>
      <c r="F1597" s="3"/>
      <c r="G1597" s="3"/>
      <c r="H1597" s="6"/>
      <c r="I1597"/>
      <c r="J1597"/>
      <c r="K1597"/>
      <c r="L1597"/>
    </row>
    <row r="1598" spans="1:12" s="50" customFormat="1" ht="15">
      <c r="A1598"/>
      <c r="B1598" s="79" t="s">
        <v>343</v>
      </c>
      <c r="C1598"/>
      <c r="D1598"/>
      <c r="E1598"/>
      <c r="F1598"/>
      <c r="G1598"/>
      <c r="H1598"/>
      <c r="I1598" s="1"/>
      <c r="J1598" s="1"/>
      <c r="K1598" s="1"/>
      <c r="L1598" s="1"/>
    </row>
    <row r="1599" spans="1:12" s="50" customFormat="1" ht="13.5" thickBot="1">
      <c r="A1599"/>
      <c r="B1599"/>
      <c r="C1599"/>
      <c r="D1599"/>
      <c r="E1599"/>
      <c r="F1599"/>
      <c r="G1599"/>
      <c r="H1599"/>
      <c r="I1599" s="1"/>
      <c r="J1599" s="1"/>
      <c r="K1599" s="1"/>
      <c r="L1599" s="1"/>
    </row>
    <row r="1600" spans="1:12" s="50" customFormat="1" ht="48" thickTop="1">
      <c r="A1600" s="14" t="s">
        <v>724</v>
      </c>
      <c r="B1600" s="15" t="s">
        <v>725</v>
      </c>
      <c r="C1600" s="15" t="s">
        <v>726</v>
      </c>
      <c r="D1600" s="15" t="s">
        <v>727</v>
      </c>
      <c r="E1600" s="15" t="s">
        <v>728</v>
      </c>
      <c r="F1600" s="15" t="s">
        <v>729</v>
      </c>
      <c r="G1600" s="15" t="s">
        <v>730</v>
      </c>
      <c r="H1600" s="15" t="s">
        <v>731</v>
      </c>
      <c r="I1600" s="15" t="s">
        <v>732</v>
      </c>
      <c r="J1600" s="15" t="s">
        <v>733</v>
      </c>
      <c r="K1600" s="15" t="s">
        <v>734</v>
      </c>
      <c r="L1600" s="16" t="s">
        <v>735</v>
      </c>
    </row>
    <row r="1601" spans="1:12" s="50" customFormat="1" ht="12">
      <c r="A1601" s="83">
        <v>1</v>
      </c>
      <c r="B1601" s="266" t="s">
        <v>125</v>
      </c>
      <c r="C1601" s="38" t="s">
        <v>780</v>
      </c>
      <c r="D1601" s="120">
        <v>15</v>
      </c>
      <c r="E1601" s="99"/>
      <c r="F1601" s="38"/>
      <c r="G1601" s="22"/>
      <c r="H1601" s="23"/>
      <c r="I1601" s="22">
        <f>J1601*H1601</f>
        <v>0</v>
      </c>
      <c r="J1601" s="22">
        <f>D1601*G1601</f>
        <v>0</v>
      </c>
      <c r="K1601" s="22">
        <f>G1601*H1601+G1601</f>
        <v>0</v>
      </c>
      <c r="L1601" s="22">
        <f>J1601*H1601+J1601</f>
        <v>0</v>
      </c>
    </row>
    <row r="1602" spans="1:12" s="50" customFormat="1" ht="12">
      <c r="A1602" s="313" t="s">
        <v>741</v>
      </c>
      <c r="B1602" s="313"/>
      <c r="C1602" s="313"/>
      <c r="D1602" s="313"/>
      <c r="E1602" s="313"/>
      <c r="F1602" s="313"/>
      <c r="G1602" s="313"/>
      <c r="H1602" s="313"/>
      <c r="I1602" s="22"/>
      <c r="J1602" s="22">
        <f>SUM(J873:J1601)</f>
        <v>0</v>
      </c>
      <c r="K1602" s="126"/>
      <c r="L1602" s="22">
        <f>SUM(L873:L1601)</f>
        <v>0</v>
      </c>
    </row>
    <row r="1603" spans="1:12" s="50" customFormat="1" ht="12.75">
      <c r="A1603" s="52"/>
      <c r="B1603" s="29"/>
      <c r="C1603" s="1"/>
      <c r="D1603" s="27"/>
      <c r="E1603" s="1"/>
      <c r="F1603" s="1"/>
      <c r="G1603" s="12"/>
      <c r="H1603" s="1"/>
      <c r="I1603" s="1"/>
      <c r="J1603" s="1"/>
      <c r="K1603" s="1"/>
      <c r="L1603" s="1"/>
    </row>
    <row r="1604" spans="1:12" s="50" customFormat="1" ht="15">
      <c r="A1604" s="1"/>
      <c r="B1604" s="31"/>
      <c r="C1604" s="1"/>
      <c r="D1604" s="29"/>
      <c r="E1604" s="1"/>
      <c r="F1604"/>
      <c r="G1604"/>
      <c r="H1604"/>
      <c r="I1604"/>
      <c r="J1604"/>
      <c r="K1604" s="1"/>
      <c r="L1604" s="1"/>
    </row>
    <row r="1605" spans="1:12" s="50" customFormat="1" ht="15">
      <c r="A1605" s="1"/>
      <c r="B1605" s="314" t="s">
        <v>745</v>
      </c>
      <c r="C1605" s="314"/>
      <c r="D1605" s="9"/>
      <c r="E1605"/>
      <c r="F1605"/>
      <c r="G1605"/>
      <c r="H1605" s="34"/>
      <c r="I1605"/>
      <c r="J1605"/>
      <c r="K1605" s="1"/>
      <c r="L1605" s="1"/>
    </row>
    <row r="1606" spans="1:12" s="50" customFormat="1" ht="15">
      <c r="A1606" s="31" t="s">
        <v>743</v>
      </c>
      <c r="B1606" s="33"/>
      <c r="C1606" s="33"/>
      <c r="D1606" s="9"/>
      <c r="E1606"/>
      <c r="F1606"/>
      <c r="G1606"/>
      <c r="H1606" s="34"/>
      <c r="I1606"/>
      <c r="J1606"/>
      <c r="K1606"/>
      <c r="L1606"/>
    </row>
    <row r="1607" spans="1:12" s="50" customFormat="1" ht="15">
      <c r="A1607" s="31" t="s">
        <v>744</v>
      </c>
      <c r="B1607" s="33"/>
      <c r="C1607" s="33"/>
      <c r="D1607" s="9"/>
      <c r="E1607"/>
      <c r="F1607"/>
      <c r="G1607"/>
      <c r="H1607" s="34"/>
      <c r="I1607"/>
      <c r="J1607"/>
      <c r="K1607"/>
      <c r="L1607"/>
    </row>
    <row r="1608" spans="2:12" ht="15.75" customHeight="1">
      <c r="B1608" s="33"/>
      <c r="C1608" s="33"/>
      <c r="D1608" s="9"/>
      <c r="H1608" s="34"/>
      <c r="I1608"/>
      <c r="J1608"/>
      <c r="K1608"/>
      <c r="L1608"/>
    </row>
    <row r="1609" spans="2:12" ht="15">
      <c r="B1609" s="306"/>
      <c r="K1609"/>
      <c r="L1609"/>
    </row>
    <row r="1610" spans="2:12" ht="15">
      <c r="B1610" s="4"/>
      <c r="C1610" s="3"/>
      <c r="D1610" s="5"/>
      <c r="E1610" s="3"/>
      <c r="F1610" s="3"/>
      <c r="G1610" s="3"/>
      <c r="K1610"/>
      <c r="L1610"/>
    </row>
    <row r="1611" spans="1:7" ht="20.25">
      <c r="A1611" s="305"/>
      <c r="B1611" s="4"/>
      <c r="C1611" s="3"/>
      <c r="D1611" s="5"/>
      <c r="E1611" s="3"/>
      <c r="F1611" s="3"/>
      <c r="G1611" s="3"/>
    </row>
    <row r="1612" spans="1:12" ht="15">
      <c r="A1612" s="31"/>
      <c r="B1612" s="1"/>
      <c r="C1612" s="1"/>
      <c r="D1612" s="1"/>
      <c r="E1612" s="1"/>
      <c r="F1612" s="1"/>
      <c r="G1612" s="1"/>
      <c r="H1612" s="1"/>
      <c r="K1612"/>
      <c r="L1612"/>
    </row>
    <row r="1613" spans="2:8" ht="12.75">
      <c r="B1613" s="1"/>
      <c r="C1613" s="1"/>
      <c r="D1613" s="1"/>
      <c r="E1613" s="1"/>
      <c r="F1613" s="1"/>
      <c r="G1613" s="1"/>
      <c r="H1613" s="1"/>
    </row>
    <row r="1614" spans="2:8" ht="12.75"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="1" customFormat="1" ht="12.75" customHeight="1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 customHeight="1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ht="12.75">
      <c r="A1644" s="1"/>
    </row>
    <row r="1645" ht="12.75">
      <c r="A1645" s="1"/>
    </row>
    <row r="1646" ht="12.75">
      <c r="A1646" s="1"/>
    </row>
  </sheetData>
  <sheetProtection selectLockedCells="1" selectUnlockedCells="1"/>
  <mergeCells count="173">
    <mergeCell ref="B522:C522"/>
    <mergeCell ref="A1451:L1451"/>
    <mergeCell ref="A1468:H1468"/>
    <mergeCell ref="A1471:H1471"/>
    <mergeCell ref="A676:L676"/>
    <mergeCell ref="A700:L700"/>
    <mergeCell ref="A721:H721"/>
    <mergeCell ref="B722:C722"/>
    <mergeCell ref="A689:H689"/>
    <mergeCell ref="A714:H714"/>
    <mergeCell ref="A696:H696"/>
    <mergeCell ref="B698:C698"/>
    <mergeCell ref="A1:L1"/>
    <mergeCell ref="A2:L2"/>
    <mergeCell ref="A17:H17"/>
    <mergeCell ref="A23:H23"/>
    <mergeCell ref="A25:B25"/>
    <mergeCell ref="B26:C26"/>
    <mergeCell ref="A28:L28"/>
    <mergeCell ref="A29:L29"/>
    <mergeCell ref="A59:L59"/>
    <mergeCell ref="A78:H78"/>
    <mergeCell ref="B82:I82"/>
    <mergeCell ref="B84:C84"/>
    <mergeCell ref="A48:H48"/>
    <mergeCell ref="B54:I54"/>
    <mergeCell ref="B56:C56"/>
    <mergeCell ref="A58:L58"/>
    <mergeCell ref="A115:B115"/>
    <mergeCell ref="B116:C116"/>
    <mergeCell ref="A117:L117"/>
    <mergeCell ref="A118:L118"/>
    <mergeCell ref="A89:L89"/>
    <mergeCell ref="A106:H106"/>
    <mergeCell ref="B112:D112"/>
    <mergeCell ref="A114:H114"/>
    <mergeCell ref="A173:H173"/>
    <mergeCell ref="B180:D180"/>
    <mergeCell ref="B186:I186"/>
    <mergeCell ref="B188:C188"/>
    <mergeCell ref="B182:J182"/>
    <mergeCell ref="B184:I184"/>
    <mergeCell ref="A246:L246"/>
    <mergeCell ref="A191:L191"/>
    <mergeCell ref="A192:L192"/>
    <mergeCell ref="A231:H231"/>
    <mergeCell ref="B236:D236"/>
    <mergeCell ref="B239:J239"/>
    <mergeCell ref="B241:I241"/>
    <mergeCell ref="B242:I242"/>
    <mergeCell ref="B244:C244"/>
    <mergeCell ref="A245:L245"/>
    <mergeCell ref="A269:L269"/>
    <mergeCell ref="A270:L270"/>
    <mergeCell ref="A317:H317"/>
    <mergeCell ref="A306:H306"/>
    <mergeCell ref="B313:J313"/>
    <mergeCell ref="B315:I315"/>
    <mergeCell ref="B385:I385"/>
    <mergeCell ref="B379:H380"/>
    <mergeCell ref="B319:C319"/>
    <mergeCell ref="A322:L322"/>
    <mergeCell ref="A323:L323"/>
    <mergeCell ref="A344:H344"/>
    <mergeCell ref="A414:H414"/>
    <mergeCell ref="A426:H426"/>
    <mergeCell ref="B428:C428"/>
    <mergeCell ref="A431:L431"/>
    <mergeCell ref="A352:H352"/>
    <mergeCell ref="B354:C354"/>
    <mergeCell ref="A391:L391"/>
    <mergeCell ref="A392:L392"/>
    <mergeCell ref="A358:L358"/>
    <mergeCell ref="A374:H374"/>
    <mergeCell ref="A463:L463"/>
    <mergeCell ref="A464:L464"/>
    <mergeCell ref="A486:H486"/>
    <mergeCell ref="A493:H493"/>
    <mergeCell ref="A432:L432"/>
    <mergeCell ref="A450:H450"/>
    <mergeCell ref="A458:H458"/>
    <mergeCell ref="B460:C460"/>
    <mergeCell ref="A544:H544"/>
    <mergeCell ref="B546:C546"/>
    <mergeCell ref="A549:L549"/>
    <mergeCell ref="B495:C495"/>
    <mergeCell ref="A524:L524"/>
    <mergeCell ref="A525:L525"/>
    <mergeCell ref="A538:H538"/>
    <mergeCell ref="A498:L498"/>
    <mergeCell ref="A514:H514"/>
    <mergeCell ref="A520:H520"/>
    <mergeCell ref="A573:L573"/>
    <mergeCell ref="A574:L574"/>
    <mergeCell ref="A587:H587"/>
    <mergeCell ref="A593:H593"/>
    <mergeCell ref="A550:L550"/>
    <mergeCell ref="A563:H563"/>
    <mergeCell ref="A569:H569"/>
    <mergeCell ref="B571:C571"/>
    <mergeCell ref="A620:H620"/>
    <mergeCell ref="B622:C622"/>
    <mergeCell ref="A625:L625"/>
    <mergeCell ref="A626:L626"/>
    <mergeCell ref="B595:C595"/>
    <mergeCell ref="A598:L598"/>
    <mergeCell ref="A599:L599"/>
    <mergeCell ref="A613:H613"/>
    <mergeCell ref="A651:L651"/>
    <mergeCell ref="A664:H664"/>
    <mergeCell ref="A671:H671"/>
    <mergeCell ref="B673:C673"/>
    <mergeCell ref="A638:H638"/>
    <mergeCell ref="A645:H645"/>
    <mergeCell ref="B647:C647"/>
    <mergeCell ref="A650:L650"/>
    <mergeCell ref="B805:J805"/>
    <mergeCell ref="B807:I807"/>
    <mergeCell ref="A734:L734"/>
    <mergeCell ref="A748:H748"/>
    <mergeCell ref="A755:H755"/>
    <mergeCell ref="B757:C757"/>
    <mergeCell ref="A798:H798"/>
    <mergeCell ref="B1441:J1441"/>
    <mergeCell ref="B1443:I1443"/>
    <mergeCell ref="A840:H840"/>
    <mergeCell ref="A841:B841"/>
    <mergeCell ref="B842:C842"/>
    <mergeCell ref="A843:L843"/>
    <mergeCell ref="B1542:J1542"/>
    <mergeCell ref="B1544:I1544"/>
    <mergeCell ref="A1576:H1576"/>
    <mergeCell ref="B1581:D1581"/>
    <mergeCell ref="A1552:L1552"/>
    <mergeCell ref="B1548:C1548"/>
    <mergeCell ref="A1549:B1549"/>
    <mergeCell ref="B1547:L1547"/>
    <mergeCell ref="A1583:H1583"/>
    <mergeCell ref="A1602:H1602"/>
    <mergeCell ref="B1605:C1605"/>
    <mergeCell ref="B1585:C1585"/>
    <mergeCell ref="A1588:L1588"/>
    <mergeCell ref="A1546:H1546"/>
    <mergeCell ref="A761:L761"/>
    <mergeCell ref="A1505:L1505"/>
    <mergeCell ref="A1497:H1497"/>
    <mergeCell ref="B811:C811"/>
    <mergeCell ref="A813:L813"/>
    <mergeCell ref="A814:L814"/>
    <mergeCell ref="A830:H830"/>
    <mergeCell ref="B1498:C1498"/>
    <mergeCell ref="A1445:L1445"/>
    <mergeCell ref="A1429:H1429"/>
    <mergeCell ref="B1434:I1434"/>
    <mergeCell ref="A1506:L1506"/>
    <mergeCell ref="A1538:H1538"/>
    <mergeCell ref="A259:H259"/>
    <mergeCell ref="B262:D262"/>
    <mergeCell ref="A266:H266"/>
    <mergeCell ref="A267:B267"/>
    <mergeCell ref="B836:J836"/>
    <mergeCell ref="B838:I838"/>
    <mergeCell ref="A760:L760"/>
    <mergeCell ref="B418:G419"/>
    <mergeCell ref="A809:H809"/>
    <mergeCell ref="A268:L268"/>
    <mergeCell ref="A1493:H1493"/>
    <mergeCell ref="A1446:H1446"/>
    <mergeCell ref="A1447:B1447"/>
    <mergeCell ref="B1448:C1448"/>
    <mergeCell ref="A1476:L1476"/>
    <mergeCell ref="B1472:C1472"/>
    <mergeCell ref="A844:L844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landscape" paperSize="9" scale="63" r:id="rId1"/>
  <headerFooter alignWithMargins="0">
    <oddFooter>&amp;CStrona &amp;P z &amp;N</oddFooter>
  </headerFooter>
  <rowBreaks count="11" manualBreakCount="11">
    <brk id="26" max="255" man="1"/>
    <brk id="116" max="255" man="1"/>
    <brk id="244" max="255" man="1"/>
    <brk id="272" max="255" man="1"/>
    <brk id="329" max="255" man="1"/>
    <brk id="598" max="255" man="1"/>
    <brk id="770" max="255" man="1"/>
    <brk id="855" max="255" man="1"/>
    <brk id="1150" max="255" man="1"/>
    <brk id="1521" max="255" man="1"/>
    <brk id="1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Nowaczyk</dc:creator>
  <cp:keywords/>
  <dc:description/>
  <cp:lastModifiedBy>Damian Nowaczyk</cp:lastModifiedBy>
  <cp:lastPrinted>2021-05-24T07:27:37Z</cp:lastPrinted>
  <dcterms:created xsi:type="dcterms:W3CDTF">2019-03-12T08:48:08Z</dcterms:created>
  <dcterms:modified xsi:type="dcterms:W3CDTF">2021-05-31T08:51:50Z</dcterms:modified>
  <cp:category/>
  <cp:version/>
  <cp:contentType/>
  <cp:contentStatus/>
</cp:coreProperties>
</file>