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!!!DZP\POSTĘPOWANIA WG REGULAMINU\2023 rok KAT3\SPN\USŁUGI\DP Ochrona mienia\2) SWZ plus załączniki\"/>
    </mc:Choice>
  </mc:AlternateContent>
  <bookViews>
    <workbookView xWindow="0" yWindow="0" windowWidth="28800" windowHeight="12435"/>
  </bookViews>
  <sheets>
    <sheet name="Arkusz1" sheetId="1" r:id="rId1"/>
  </sheet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7" i="1"/>
  <c r="G8" i="1"/>
  <c r="I8" i="1" s="1"/>
  <c r="G9" i="1"/>
  <c r="I9" i="1" s="1"/>
  <c r="G10" i="1"/>
  <c r="I10" i="1" s="1"/>
  <c r="G11" i="1"/>
  <c r="I11" i="1" s="1"/>
  <c r="G12" i="1"/>
  <c r="G13" i="1"/>
  <c r="I13" i="1" s="1"/>
  <c r="G14" i="1"/>
  <c r="I14" i="1" s="1"/>
  <c r="G15" i="1"/>
  <c r="I15" i="1" s="1"/>
  <c r="G16" i="1"/>
  <c r="G17" i="1"/>
  <c r="I17" i="1" s="1"/>
  <c r="G18" i="1"/>
  <c r="I18" i="1" s="1"/>
  <c r="G19" i="1"/>
  <c r="I19" i="1" s="1"/>
  <c r="G20" i="1"/>
  <c r="G21" i="1"/>
  <c r="I21" i="1" s="1"/>
  <c r="G22" i="1"/>
  <c r="I22" i="1" s="1"/>
  <c r="G23" i="1"/>
  <c r="I23" i="1" s="1"/>
  <c r="G24" i="1"/>
  <c r="G25" i="1"/>
  <c r="I25" i="1" s="1"/>
  <c r="G26" i="1"/>
  <c r="I26" i="1" s="1"/>
  <c r="G27" i="1"/>
  <c r="I27" i="1" s="1"/>
  <c r="G28" i="1"/>
  <c r="I28" i="1" s="1"/>
  <c r="G29" i="1"/>
  <c r="I29" i="1" s="1"/>
  <c r="G30" i="1"/>
  <c r="I30" i="1" s="1"/>
  <c r="G31" i="1"/>
  <c r="I31" i="1" s="1"/>
  <c r="G32" i="1"/>
  <c r="G33" i="1"/>
  <c r="I33" i="1" s="1"/>
  <c r="G34" i="1"/>
  <c r="I34" i="1" s="1"/>
  <c r="G35" i="1"/>
  <c r="I35" i="1" s="1"/>
  <c r="G36" i="1"/>
  <c r="I36" i="1" s="1"/>
  <c r="G37" i="1"/>
  <c r="I37" i="1" s="1"/>
  <c r="G38" i="1"/>
  <c r="I38" i="1" s="1"/>
  <c r="G7" i="1"/>
  <c r="I7" i="1" s="1"/>
  <c r="I16" i="1"/>
  <c r="I20" i="1"/>
  <c r="I24" i="1"/>
  <c r="I32" i="1"/>
  <c r="I12" i="1"/>
  <c r="G39" i="1" l="1"/>
  <c r="I39" i="1" s="1"/>
</calcChain>
</file>

<file path=xl/sharedStrings.xml><?xml version="1.0" encoding="utf-8"?>
<sst xmlns="http://schemas.openxmlformats.org/spreadsheetml/2006/main" count="80" uniqueCount="49">
  <si>
    <t>LP.</t>
  </si>
  <si>
    <t>JEDN.</t>
  </si>
  <si>
    <t>WARTOŚĆ NETTO /ZŁ/</t>
  </si>
  <si>
    <t xml:space="preserve">ILOŚĆ </t>
  </si>
  <si>
    <t>STAWKA VAT /%/</t>
  </si>
  <si>
    <t>WARTOŚĆ BRUTTO /ZŁ/</t>
  </si>
  <si>
    <r>
      <t xml:space="preserve">UWAGA: </t>
    </r>
    <r>
      <rPr>
        <sz val="9"/>
        <color theme="1"/>
        <rFont val="Calibri"/>
        <family val="2"/>
        <charset val="238"/>
        <scheme val="minor"/>
      </rPr>
      <t/>
    </r>
  </si>
  <si>
    <t>FORMULARZ CENOWY</t>
  </si>
  <si>
    <t>Załącznik nr 3 do specyfikacji warunków zamówienia (SWZ)</t>
  </si>
  <si>
    <t>NAZWA BUDYNKU / OBIEKTU</t>
  </si>
  <si>
    <t>M-C</t>
  </si>
  <si>
    <t>MIESIĘCZNY KOSZT ŚWIADCZENIA USŁUG OCHRONY NETTO /ZŁ/</t>
  </si>
  <si>
    <t>MIESIĘCZNY KOSZT ŚWIADCZENIA USŁUG OCHRONY BRUTTO /ZŁ/</t>
  </si>
  <si>
    <t xml:space="preserve">(kwalifikowany podpis elektroniczny, podpis zaufany lub podpis osobisty wykonawcy lub osoby uprawnionej do jego reprezentowania) </t>
  </si>
  <si>
    <r>
      <t xml:space="preserve">wartości brutto z kolumny "F" oraz "I" formularza cenowego obliczają się automatycznie z zastosowaniem </t>
    </r>
    <r>
      <rPr>
        <u/>
        <sz val="8.5"/>
        <color theme="1"/>
        <rFont val="Calibri"/>
        <family val="2"/>
        <charset val="238"/>
        <scheme val="minor"/>
      </rPr>
      <t>podstawowej stawki podatku VAT w wysokości 23 %</t>
    </r>
    <r>
      <rPr>
        <sz val="8.5"/>
        <color theme="1"/>
        <rFont val="Calibri"/>
        <family val="2"/>
        <charset val="238"/>
        <scheme val="minor"/>
      </rPr>
      <t xml:space="preserve">; jeżeli wykonawca dla którejś z pozycji chce wskazać inną niż podstawowa stawka podatku VAT, zobowiązany jest dokonać odpowiedniej modyfikacji wprowadzonej przez zamawiającego formuły, a zatem </t>
    </r>
    <r>
      <rPr>
        <u/>
        <sz val="8.5"/>
        <color theme="1"/>
        <rFont val="Calibri"/>
        <family val="2"/>
        <charset val="238"/>
        <scheme val="minor"/>
      </rPr>
      <t>w przypadku zastosowania różnych stawek podatku VAT wykonawca winien zmienić formułę w danej pozycji formularza oraz formułę w pozycji I.39 - RAZEM WARTOŚĆ ZAMÓWIENIA"</t>
    </r>
  </si>
  <si>
    <t>Oznaczenie zamówienia: 88/2023/DP/KP</t>
  </si>
  <si>
    <t xml:space="preserve">Budynek 1: Budynek administracyjno – socjalny przy ul. Ostrogórskiej 43 w Sosnowcu </t>
  </si>
  <si>
    <t xml:space="preserve">Budynek 2: Budynek administracyjny wraz z garażami i Magazynem Głównym przy ul. Ostrogórskiej 43 w Sosnowcu </t>
  </si>
  <si>
    <t xml:space="preserve">Obiekt 1: Obiekt oczyszczalni ścieków RADOCHA II przy ul. Ostrogórskiej 43 w Sosnowcu </t>
  </si>
  <si>
    <t xml:space="preserve">Obiekt 2: Obiekt oczyszczalni ścieków ZAGÓRZE przy ul. Czereśniowej 15 w Sosnowcu </t>
  </si>
  <si>
    <t xml:space="preserve">Obiekt 3: Obiekt przepompowni BOBREK wjazd od ul. Ostrogórskiej 43 z terenu oczyszczalni ścieków RADOCHA II w Sosnowcu </t>
  </si>
  <si>
    <t xml:space="preserve">Obiekt 4: Obiekt tłoczni ścieków KAZIMIERZ OSTROWY przy ul. Wagowej w Sosnowcu </t>
  </si>
  <si>
    <t xml:space="preserve">Obiekt 5: Obiekt przepompowni LUDMIŁA przy ul. Mikołajczyka w Sosnowcu </t>
  </si>
  <si>
    <t xml:space="preserve">Obiekt 6: Obiekt przepompowni PS-1 przy ul. Czołgistów w Sosnowcu </t>
  </si>
  <si>
    <t xml:space="preserve">Obiekt 7: Obiekt przepompowni PS-2 przy ul. Obrońców Warszawy w Sosnowcu </t>
  </si>
  <si>
    <t>Obiekt 8: Obiekt przepompowni BIAŁA PRZEMSZA przy ul. Biała Przemsza w Sosnowcu</t>
  </si>
  <si>
    <t>Obiekt 9: Obiekt przepompowni JĘZOR przy ul. Orląt Lwowskich w Sosnowcu</t>
  </si>
  <si>
    <t>Obiekt 11: Obiekt przepompowni MACZKI BÓR przy ul. Innowacyjnej w Sosnowcu</t>
  </si>
  <si>
    <t>Obiekt 12: Obiekt przepompowni MODRZEWIOWA przy ul. Modrzewiowej w Sosnowcu</t>
  </si>
  <si>
    <t>Obiekt 13: Obiekt przepompowni SZOSOWA przy ul. Szosowej w Sosnowcu</t>
  </si>
  <si>
    <t>Obiekt 14: Obiekt przepompowni ŚLIWKI przy ul. Śliwki w Sosnowcu</t>
  </si>
  <si>
    <t>Obiekt 15: Obiekt przepompowni ŚNIEŻNA przy ul. Śnieżnej w Sosnowcu</t>
  </si>
  <si>
    <t>Obiekt 16: Obiekt przepompowni WIEJSKA przy ul. Wiejskiej (JRG nr 2) w Sosnowcu</t>
  </si>
  <si>
    <t>Obiekt 17: Obiekt przepompowni ŻELAZNA przy ul. Żelaznej w Sosnowcu</t>
  </si>
  <si>
    <t>Obiekt 18: Obiekt przepompowni KRAKOWSKA przy ul. Krakowskiej w Sosnowcu</t>
  </si>
  <si>
    <t>Obiekt 19: Obiekt przepompowni MACZKOWSKA przy ul. Maczkowskiej w Sosnowcu</t>
  </si>
  <si>
    <t>Obiekt 20: Obiekt przepompowni SZMEJKA przy ul. Bocznej w Sosnowcu</t>
  </si>
  <si>
    <t>Obiekt 21: Obiekt przepompowni PIOTRKOWSKA przy ul. Piotrkowskiej w Sosnowcu</t>
  </si>
  <si>
    <t>Obiekt 22: Obiekt przepompowni CEDLER przy ul. Wojska Polskiego w Sosnowcu</t>
  </si>
  <si>
    <t>Obiekt 23: Obiekt przepompowni C-3 przy ul. Paderewskiego w Sosnowcu</t>
  </si>
  <si>
    <t>Obiekt 24: Obiekt przepompowni BÓR przy ul. Biała Przemsza w Sosnowcu</t>
  </si>
  <si>
    <t>Obiekt 25: Obiekt przepompowni CHEMICZNA przy ul. Chemicznej w Sosnowcu</t>
  </si>
  <si>
    <t>Obiekt 26: Obiekt przepompowni UPADOWA przy ul. Upadowej w Sosnowcu</t>
  </si>
  <si>
    <t>Obiekt 27: Obiekt przepompowni INWESTYCYJNA przy ul. Inwestycyjnej w Sosnowcu</t>
  </si>
  <si>
    <t>Obiekt 28: Obiekt przepompowni ANKI KOWALSKIEJ przy ul. Anki Kowalskiej w Sosnowcu</t>
  </si>
  <si>
    <t>Obiekt 29: Obiekt przepompowni GRENADIERÓW przy ul. Grenadierów w Sosnowcu</t>
  </si>
  <si>
    <t>Obiekt 30: Obiekt przepompowni KOZIBĄK przy ul. Jamesa Watta w Sosnowcu</t>
  </si>
  <si>
    <t>RAZEM WARTOŚĆ ZAMÓWIENIA</t>
  </si>
  <si>
    <t>Obiekt 10: Obiekt przepompowni KWIATOWA przy ul. Kwiatowej w Sosnowcu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</si>
</sst>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8.5"/>
      <color theme="1"/>
      <name val="Calibri"/>
      <family val="2"/>
      <charset val="238"/>
      <scheme val="minor"/>
    </font>
    <font>
      <sz val="8.5"/>
      <color theme="1"/>
      <name val="Calibri"/>
      <family val="2"/>
      <charset val="238"/>
      <scheme val="minor"/>
    </font>
    <font>
      <u/>
      <sz val="8.5"/>
      <color theme="1"/>
      <name val="Calibri"/>
      <family val="2"/>
      <charset val="238"/>
      <scheme val="minor"/>
    </font>
    <font>
      <i/>
      <sz val="8.5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7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4" fontId="0" fillId="0" borderId="0" xfId="0" applyNumberFormat="1"/>
    <xf numFmtId="0" fontId="0" fillId="0" borderId="2" xfId="0" applyBorder="1"/>
    <xf numFmtId="0" fontId="2" fillId="0" borderId="0" xfId="0" applyFont="1"/>
    <xf numFmtId="4" fontId="0" fillId="0" borderId="2" xfId="0" applyNumberFormat="1" applyBorder="1"/>
    <xf numFmtId="0" fontId="4" fillId="0" borderId="0" xfId="0" applyFont="1"/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2" fillId="3" borderId="0" xfId="0" applyFont="1" applyFill="1"/>
    <xf numFmtId="0" fontId="2" fillId="3" borderId="0" xfId="0" applyFont="1" applyFill="1" applyAlignment="1">
      <alignment horizontal="left"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/>
    <xf numFmtId="4" fontId="0" fillId="3" borderId="0" xfId="0" applyNumberFormat="1" applyFill="1"/>
    <xf numFmtId="0" fontId="5" fillId="0" borderId="0" xfId="0" applyFont="1"/>
    <xf numFmtId="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6" fillId="5" borderId="0" xfId="0" applyFont="1" applyFill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vertical="center"/>
    </xf>
    <xf numFmtId="4" fontId="3" fillId="4" borderId="1" xfId="0" applyNumberFormat="1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vertical="center"/>
    </xf>
    <xf numFmtId="4" fontId="12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4" fontId="12" fillId="2" borderId="6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2" fillId="3" borderId="0" xfId="0" applyFont="1" applyFill="1" applyAlignment="1">
      <alignment horizontal="right"/>
    </xf>
    <xf numFmtId="0" fontId="2" fillId="4" borderId="0" xfId="0" applyFont="1" applyFill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5" borderId="0" xfId="0" applyFont="1" applyFill="1" applyAlignment="1">
      <alignment horizontal="left" vertical="center" wrapText="1"/>
    </xf>
    <xf numFmtId="0" fontId="6" fillId="5" borderId="0" xfId="0" applyFont="1" applyFill="1" applyAlignment="1">
      <alignment horizontal="left" vertical="center" wrapText="1"/>
    </xf>
    <xf numFmtId="0" fontId="3" fillId="4" borderId="3" xfId="0" applyFont="1" applyFill="1" applyBorder="1" applyAlignment="1">
      <alignment horizontal="right" vertical="center" wrapText="1"/>
    </xf>
    <xf numFmtId="0" fontId="3" fillId="4" borderId="4" xfId="0" applyFont="1" applyFill="1" applyBorder="1" applyAlignment="1">
      <alignment horizontal="right" vertical="center" wrapText="1"/>
    </xf>
    <xf numFmtId="0" fontId="3" fillId="4" borderId="2" xfId="0" applyFont="1" applyFill="1" applyBorder="1" applyAlignment="1">
      <alignment horizontal="right" vertical="center" wrapText="1"/>
    </xf>
    <xf numFmtId="0" fontId="3" fillId="4" borderId="5" xfId="0" applyFont="1" applyFill="1" applyBorder="1" applyAlignment="1">
      <alignment horizontal="right" vertical="center" wrapText="1"/>
    </xf>
  </cellXfs>
  <cellStyles count="2">
    <cellStyle name="Normalny" xfId="0" builtinId="0"/>
    <cellStyle name="Procentow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topLeftCell="A16" zoomScale="140" zoomScaleNormal="140" workbookViewId="0">
      <selection activeCell="B19" sqref="B19"/>
    </sheetView>
  </sheetViews>
  <sheetFormatPr defaultRowHeight="15" x14ac:dyDescent="0.25"/>
  <cols>
    <col min="1" max="1" width="5" customWidth="1"/>
    <col min="2" max="2" width="42" style="10" customWidth="1"/>
    <col min="3" max="3" width="5.28515625" style="7" customWidth="1"/>
    <col min="4" max="4" width="5.140625" customWidth="1"/>
    <col min="5" max="5" width="10.85546875" style="1" customWidth="1"/>
    <col min="6" max="6" width="11.28515625" style="1" customWidth="1"/>
    <col min="7" max="7" width="10.5703125" style="1" customWidth="1"/>
    <col min="8" max="8" width="6.140625" style="19" customWidth="1"/>
    <col min="9" max="9" width="11" style="18" customWidth="1"/>
  </cols>
  <sheetData>
    <row r="1" spans="1:9" x14ac:dyDescent="0.25">
      <c r="A1" s="41" t="s">
        <v>8</v>
      </c>
      <c r="B1" s="41"/>
      <c r="C1" s="41"/>
      <c r="D1" s="41"/>
      <c r="E1" s="41"/>
      <c r="F1" s="41"/>
      <c r="G1" s="41"/>
      <c r="H1" s="41"/>
      <c r="I1" s="41"/>
    </row>
    <row r="2" spans="1:9" x14ac:dyDescent="0.25">
      <c r="A2" s="12" t="s">
        <v>15</v>
      </c>
      <c r="B2" s="13"/>
      <c r="C2" s="14"/>
      <c r="D2" s="15"/>
      <c r="E2" s="16"/>
      <c r="F2" s="16"/>
      <c r="G2" s="16"/>
    </row>
    <row r="3" spans="1:9" ht="9" customHeight="1" x14ac:dyDescent="0.25">
      <c r="A3" s="3"/>
      <c r="B3" s="6"/>
    </row>
    <row r="4" spans="1:9" x14ac:dyDescent="0.25">
      <c r="A4" s="42" t="s">
        <v>7</v>
      </c>
      <c r="B4" s="42"/>
      <c r="C4" s="42"/>
      <c r="D4" s="42"/>
      <c r="E4" s="42"/>
      <c r="F4" s="42"/>
      <c r="G4" s="42"/>
      <c r="H4" s="42"/>
      <c r="I4" s="42"/>
    </row>
    <row r="5" spans="1:9" x14ac:dyDescent="0.25">
      <c r="A5" s="3"/>
      <c r="B5" s="8"/>
      <c r="C5" s="9"/>
      <c r="D5" s="2"/>
      <c r="E5" s="4"/>
    </row>
    <row r="6" spans="1:9" ht="40.5" customHeight="1" thickBot="1" x14ac:dyDescent="0.3">
      <c r="A6" s="21" t="s">
        <v>0</v>
      </c>
      <c r="B6" s="22" t="s">
        <v>9</v>
      </c>
      <c r="C6" s="22" t="s">
        <v>1</v>
      </c>
      <c r="D6" s="23" t="s">
        <v>3</v>
      </c>
      <c r="E6" s="38" t="s">
        <v>11</v>
      </c>
      <c r="F6" s="33" t="s">
        <v>12</v>
      </c>
      <c r="G6" s="24" t="s">
        <v>2</v>
      </c>
      <c r="H6" s="35" t="s">
        <v>4</v>
      </c>
      <c r="I6" s="24" t="s">
        <v>5</v>
      </c>
    </row>
    <row r="7" spans="1:9" ht="21.95" customHeight="1" x14ac:dyDescent="0.25">
      <c r="A7" s="25">
        <v>1</v>
      </c>
      <c r="B7" s="34" t="s">
        <v>16</v>
      </c>
      <c r="C7" s="26" t="s">
        <v>10</v>
      </c>
      <c r="D7" s="36">
        <v>12</v>
      </c>
      <c r="E7" s="39"/>
      <c r="F7" s="37">
        <f>E7*123%</f>
        <v>0</v>
      </c>
      <c r="G7" s="27">
        <f>D7*E7</f>
        <v>0</v>
      </c>
      <c r="H7" s="28"/>
      <c r="I7" s="29">
        <f>G7*123%</f>
        <v>0</v>
      </c>
    </row>
    <row r="8" spans="1:9" ht="32.25" customHeight="1" x14ac:dyDescent="0.25">
      <c r="A8" s="25">
        <v>2</v>
      </c>
      <c r="B8" s="34" t="s">
        <v>17</v>
      </c>
      <c r="C8" s="26" t="s">
        <v>10</v>
      </c>
      <c r="D8" s="36">
        <v>12</v>
      </c>
      <c r="E8" s="40"/>
      <c r="F8" s="37">
        <f t="shared" ref="F8:F38" si="0">E8*123%</f>
        <v>0</v>
      </c>
      <c r="G8" s="27">
        <f t="shared" ref="G8:G38" si="1">D8*E8</f>
        <v>0</v>
      </c>
      <c r="H8" s="28"/>
      <c r="I8" s="29">
        <f t="shared" ref="I8:I38" si="2">G8*123%</f>
        <v>0</v>
      </c>
    </row>
    <row r="9" spans="1:9" ht="21.95" customHeight="1" x14ac:dyDescent="0.25">
      <c r="A9" s="25">
        <v>3</v>
      </c>
      <c r="B9" s="34" t="s">
        <v>18</v>
      </c>
      <c r="C9" s="26" t="s">
        <v>10</v>
      </c>
      <c r="D9" s="36">
        <v>12</v>
      </c>
      <c r="E9" s="40"/>
      <c r="F9" s="37">
        <f t="shared" si="0"/>
        <v>0</v>
      </c>
      <c r="G9" s="27">
        <f t="shared" si="1"/>
        <v>0</v>
      </c>
      <c r="H9" s="28"/>
      <c r="I9" s="29">
        <f t="shared" si="2"/>
        <v>0</v>
      </c>
    </row>
    <row r="10" spans="1:9" ht="21.95" customHeight="1" x14ac:dyDescent="0.25">
      <c r="A10" s="25">
        <v>4</v>
      </c>
      <c r="B10" s="34" t="s">
        <v>19</v>
      </c>
      <c r="C10" s="26" t="s">
        <v>10</v>
      </c>
      <c r="D10" s="36">
        <v>12</v>
      </c>
      <c r="E10" s="40"/>
      <c r="F10" s="37">
        <f t="shared" si="0"/>
        <v>0</v>
      </c>
      <c r="G10" s="27">
        <f t="shared" si="1"/>
        <v>0</v>
      </c>
      <c r="H10" s="28"/>
      <c r="I10" s="29">
        <f t="shared" si="2"/>
        <v>0</v>
      </c>
    </row>
    <row r="11" spans="1:9" ht="21.95" customHeight="1" x14ac:dyDescent="0.25">
      <c r="A11" s="25">
        <v>5</v>
      </c>
      <c r="B11" s="34" t="s">
        <v>20</v>
      </c>
      <c r="C11" s="26" t="s">
        <v>10</v>
      </c>
      <c r="D11" s="36">
        <v>12</v>
      </c>
      <c r="E11" s="40"/>
      <c r="F11" s="37">
        <f t="shared" si="0"/>
        <v>0</v>
      </c>
      <c r="G11" s="27">
        <f t="shared" si="1"/>
        <v>0</v>
      </c>
      <c r="H11" s="28"/>
      <c r="I11" s="29">
        <f t="shared" si="2"/>
        <v>0</v>
      </c>
    </row>
    <row r="12" spans="1:9" ht="21.95" customHeight="1" x14ac:dyDescent="0.25">
      <c r="A12" s="25">
        <v>6</v>
      </c>
      <c r="B12" s="34" t="s">
        <v>21</v>
      </c>
      <c r="C12" s="26" t="s">
        <v>10</v>
      </c>
      <c r="D12" s="36">
        <v>12</v>
      </c>
      <c r="E12" s="40"/>
      <c r="F12" s="37">
        <f t="shared" si="0"/>
        <v>0</v>
      </c>
      <c r="G12" s="27">
        <f t="shared" si="1"/>
        <v>0</v>
      </c>
      <c r="H12" s="28"/>
      <c r="I12" s="29">
        <f t="shared" si="2"/>
        <v>0</v>
      </c>
    </row>
    <row r="13" spans="1:9" ht="21.95" customHeight="1" x14ac:dyDescent="0.25">
      <c r="A13" s="25">
        <v>7</v>
      </c>
      <c r="B13" s="34" t="s">
        <v>22</v>
      </c>
      <c r="C13" s="26" t="s">
        <v>10</v>
      </c>
      <c r="D13" s="36">
        <v>12</v>
      </c>
      <c r="E13" s="40"/>
      <c r="F13" s="37">
        <f t="shared" si="0"/>
        <v>0</v>
      </c>
      <c r="G13" s="27">
        <f t="shared" si="1"/>
        <v>0</v>
      </c>
      <c r="H13" s="28"/>
      <c r="I13" s="29">
        <f t="shared" si="2"/>
        <v>0</v>
      </c>
    </row>
    <row r="14" spans="1:9" ht="21.95" customHeight="1" x14ac:dyDescent="0.25">
      <c r="A14" s="25">
        <v>8</v>
      </c>
      <c r="B14" s="34" t="s">
        <v>23</v>
      </c>
      <c r="C14" s="26" t="s">
        <v>10</v>
      </c>
      <c r="D14" s="36">
        <v>12</v>
      </c>
      <c r="E14" s="40"/>
      <c r="F14" s="37">
        <f t="shared" si="0"/>
        <v>0</v>
      </c>
      <c r="G14" s="27">
        <f t="shared" si="1"/>
        <v>0</v>
      </c>
      <c r="H14" s="28"/>
      <c r="I14" s="29">
        <f t="shared" si="2"/>
        <v>0</v>
      </c>
    </row>
    <row r="15" spans="1:9" ht="21.95" customHeight="1" x14ac:dyDescent="0.25">
      <c r="A15" s="25">
        <v>9</v>
      </c>
      <c r="B15" s="34" t="s">
        <v>24</v>
      </c>
      <c r="C15" s="26" t="s">
        <v>10</v>
      </c>
      <c r="D15" s="36">
        <v>12</v>
      </c>
      <c r="E15" s="40"/>
      <c r="F15" s="37">
        <f t="shared" si="0"/>
        <v>0</v>
      </c>
      <c r="G15" s="27">
        <f t="shared" si="1"/>
        <v>0</v>
      </c>
      <c r="H15" s="28"/>
      <c r="I15" s="29">
        <f t="shared" si="2"/>
        <v>0</v>
      </c>
    </row>
    <row r="16" spans="1:9" ht="21.95" customHeight="1" x14ac:dyDescent="0.25">
      <c r="A16" s="25">
        <v>10</v>
      </c>
      <c r="B16" s="34" t="s">
        <v>25</v>
      </c>
      <c r="C16" s="26" t="s">
        <v>10</v>
      </c>
      <c r="D16" s="36">
        <v>12</v>
      </c>
      <c r="E16" s="40"/>
      <c r="F16" s="37">
        <f t="shared" si="0"/>
        <v>0</v>
      </c>
      <c r="G16" s="27">
        <f t="shared" si="1"/>
        <v>0</v>
      </c>
      <c r="H16" s="28"/>
      <c r="I16" s="29">
        <f t="shared" si="2"/>
        <v>0</v>
      </c>
    </row>
    <row r="17" spans="1:9" ht="21.95" customHeight="1" x14ac:dyDescent="0.25">
      <c r="A17" s="25">
        <v>11</v>
      </c>
      <c r="B17" s="34" t="s">
        <v>26</v>
      </c>
      <c r="C17" s="26" t="s">
        <v>10</v>
      </c>
      <c r="D17" s="36">
        <v>12</v>
      </c>
      <c r="E17" s="40"/>
      <c r="F17" s="37">
        <f t="shared" si="0"/>
        <v>0</v>
      </c>
      <c r="G17" s="27">
        <f t="shared" si="1"/>
        <v>0</v>
      </c>
      <c r="H17" s="28"/>
      <c r="I17" s="29">
        <f t="shared" si="2"/>
        <v>0</v>
      </c>
    </row>
    <row r="18" spans="1:9" ht="21.95" customHeight="1" x14ac:dyDescent="0.25">
      <c r="A18" s="25">
        <v>12</v>
      </c>
      <c r="B18" s="34" t="s">
        <v>48</v>
      </c>
      <c r="C18" s="26" t="s">
        <v>10</v>
      </c>
      <c r="D18" s="36">
        <v>12</v>
      </c>
      <c r="E18" s="40"/>
      <c r="F18" s="37">
        <f t="shared" si="0"/>
        <v>0</v>
      </c>
      <c r="G18" s="27">
        <f t="shared" si="1"/>
        <v>0</v>
      </c>
      <c r="H18" s="28"/>
      <c r="I18" s="29">
        <f t="shared" si="2"/>
        <v>0</v>
      </c>
    </row>
    <row r="19" spans="1:9" ht="21.95" customHeight="1" x14ac:dyDescent="0.25">
      <c r="A19" s="25">
        <v>13</v>
      </c>
      <c r="B19" s="34" t="s">
        <v>27</v>
      </c>
      <c r="C19" s="26" t="s">
        <v>10</v>
      </c>
      <c r="D19" s="36">
        <v>12</v>
      </c>
      <c r="E19" s="40"/>
      <c r="F19" s="37">
        <f t="shared" si="0"/>
        <v>0</v>
      </c>
      <c r="G19" s="27">
        <f t="shared" si="1"/>
        <v>0</v>
      </c>
      <c r="H19" s="28"/>
      <c r="I19" s="29">
        <f t="shared" si="2"/>
        <v>0</v>
      </c>
    </row>
    <row r="20" spans="1:9" ht="21.95" customHeight="1" x14ac:dyDescent="0.25">
      <c r="A20" s="25">
        <v>14</v>
      </c>
      <c r="B20" s="34" t="s">
        <v>28</v>
      </c>
      <c r="C20" s="26" t="s">
        <v>10</v>
      </c>
      <c r="D20" s="36">
        <v>12</v>
      </c>
      <c r="E20" s="40"/>
      <c r="F20" s="37">
        <f t="shared" si="0"/>
        <v>0</v>
      </c>
      <c r="G20" s="27">
        <f t="shared" si="1"/>
        <v>0</v>
      </c>
      <c r="H20" s="28"/>
      <c r="I20" s="29">
        <f t="shared" si="2"/>
        <v>0</v>
      </c>
    </row>
    <row r="21" spans="1:9" ht="21.95" customHeight="1" x14ac:dyDescent="0.25">
      <c r="A21" s="25">
        <v>15</v>
      </c>
      <c r="B21" s="34" t="s">
        <v>29</v>
      </c>
      <c r="C21" s="26" t="s">
        <v>10</v>
      </c>
      <c r="D21" s="36">
        <v>12</v>
      </c>
      <c r="E21" s="40"/>
      <c r="F21" s="37">
        <f t="shared" si="0"/>
        <v>0</v>
      </c>
      <c r="G21" s="27">
        <f t="shared" si="1"/>
        <v>0</v>
      </c>
      <c r="H21" s="28"/>
      <c r="I21" s="29">
        <f t="shared" si="2"/>
        <v>0</v>
      </c>
    </row>
    <row r="22" spans="1:9" ht="21.95" customHeight="1" x14ac:dyDescent="0.25">
      <c r="A22" s="25">
        <v>16</v>
      </c>
      <c r="B22" s="34" t="s">
        <v>30</v>
      </c>
      <c r="C22" s="26" t="s">
        <v>10</v>
      </c>
      <c r="D22" s="36">
        <v>12</v>
      </c>
      <c r="E22" s="40"/>
      <c r="F22" s="37">
        <f t="shared" si="0"/>
        <v>0</v>
      </c>
      <c r="G22" s="27">
        <f t="shared" si="1"/>
        <v>0</v>
      </c>
      <c r="H22" s="28"/>
      <c r="I22" s="29">
        <f t="shared" si="2"/>
        <v>0</v>
      </c>
    </row>
    <row r="23" spans="1:9" ht="21.95" customHeight="1" x14ac:dyDescent="0.25">
      <c r="A23" s="25">
        <v>17</v>
      </c>
      <c r="B23" s="34" t="s">
        <v>31</v>
      </c>
      <c r="C23" s="26" t="s">
        <v>10</v>
      </c>
      <c r="D23" s="36">
        <v>12</v>
      </c>
      <c r="E23" s="40"/>
      <c r="F23" s="37">
        <f t="shared" si="0"/>
        <v>0</v>
      </c>
      <c r="G23" s="27">
        <f t="shared" si="1"/>
        <v>0</v>
      </c>
      <c r="H23" s="28"/>
      <c r="I23" s="29">
        <f t="shared" si="2"/>
        <v>0</v>
      </c>
    </row>
    <row r="24" spans="1:9" ht="21.95" customHeight="1" x14ac:dyDescent="0.25">
      <c r="A24" s="25">
        <v>18</v>
      </c>
      <c r="B24" s="34" t="s">
        <v>32</v>
      </c>
      <c r="C24" s="26" t="s">
        <v>10</v>
      </c>
      <c r="D24" s="36">
        <v>12</v>
      </c>
      <c r="E24" s="40"/>
      <c r="F24" s="37">
        <f t="shared" si="0"/>
        <v>0</v>
      </c>
      <c r="G24" s="27">
        <f t="shared" si="1"/>
        <v>0</v>
      </c>
      <c r="H24" s="28"/>
      <c r="I24" s="29">
        <f t="shared" si="2"/>
        <v>0</v>
      </c>
    </row>
    <row r="25" spans="1:9" ht="21.95" customHeight="1" x14ac:dyDescent="0.25">
      <c r="A25" s="25">
        <v>19</v>
      </c>
      <c r="B25" s="34" t="s">
        <v>33</v>
      </c>
      <c r="C25" s="26" t="s">
        <v>10</v>
      </c>
      <c r="D25" s="36">
        <v>12</v>
      </c>
      <c r="E25" s="40"/>
      <c r="F25" s="37">
        <f t="shared" si="0"/>
        <v>0</v>
      </c>
      <c r="G25" s="27">
        <f t="shared" si="1"/>
        <v>0</v>
      </c>
      <c r="H25" s="28"/>
      <c r="I25" s="29">
        <f t="shared" si="2"/>
        <v>0</v>
      </c>
    </row>
    <row r="26" spans="1:9" ht="21.95" customHeight="1" x14ac:dyDescent="0.25">
      <c r="A26" s="25">
        <v>20</v>
      </c>
      <c r="B26" s="34" t="s">
        <v>34</v>
      </c>
      <c r="C26" s="26" t="s">
        <v>10</v>
      </c>
      <c r="D26" s="36">
        <v>12</v>
      </c>
      <c r="E26" s="40"/>
      <c r="F26" s="37">
        <f t="shared" si="0"/>
        <v>0</v>
      </c>
      <c r="G26" s="27">
        <f t="shared" si="1"/>
        <v>0</v>
      </c>
      <c r="H26" s="28"/>
      <c r="I26" s="29">
        <f t="shared" si="2"/>
        <v>0</v>
      </c>
    </row>
    <row r="27" spans="1:9" ht="21.95" customHeight="1" x14ac:dyDescent="0.25">
      <c r="A27" s="25">
        <v>21</v>
      </c>
      <c r="B27" s="34" t="s">
        <v>35</v>
      </c>
      <c r="C27" s="26" t="s">
        <v>10</v>
      </c>
      <c r="D27" s="36">
        <v>12</v>
      </c>
      <c r="E27" s="40"/>
      <c r="F27" s="37">
        <f t="shared" si="0"/>
        <v>0</v>
      </c>
      <c r="G27" s="27">
        <f t="shared" si="1"/>
        <v>0</v>
      </c>
      <c r="H27" s="28"/>
      <c r="I27" s="29">
        <f t="shared" si="2"/>
        <v>0</v>
      </c>
    </row>
    <row r="28" spans="1:9" ht="21.95" customHeight="1" x14ac:dyDescent="0.25">
      <c r="A28" s="25">
        <v>22</v>
      </c>
      <c r="B28" s="34" t="s">
        <v>36</v>
      </c>
      <c r="C28" s="26" t="s">
        <v>10</v>
      </c>
      <c r="D28" s="36">
        <v>12</v>
      </c>
      <c r="E28" s="40"/>
      <c r="F28" s="37">
        <f t="shared" si="0"/>
        <v>0</v>
      </c>
      <c r="G28" s="27">
        <f t="shared" si="1"/>
        <v>0</v>
      </c>
      <c r="H28" s="28"/>
      <c r="I28" s="29">
        <f t="shared" si="2"/>
        <v>0</v>
      </c>
    </row>
    <row r="29" spans="1:9" ht="21.95" customHeight="1" x14ac:dyDescent="0.25">
      <c r="A29" s="25">
        <v>23</v>
      </c>
      <c r="B29" s="34" t="s">
        <v>37</v>
      </c>
      <c r="C29" s="26" t="s">
        <v>10</v>
      </c>
      <c r="D29" s="36">
        <v>12</v>
      </c>
      <c r="E29" s="40"/>
      <c r="F29" s="37">
        <f t="shared" si="0"/>
        <v>0</v>
      </c>
      <c r="G29" s="27">
        <f t="shared" si="1"/>
        <v>0</v>
      </c>
      <c r="H29" s="28"/>
      <c r="I29" s="29">
        <f t="shared" si="2"/>
        <v>0</v>
      </c>
    </row>
    <row r="30" spans="1:9" ht="21.95" customHeight="1" x14ac:dyDescent="0.25">
      <c r="A30" s="25">
        <v>24</v>
      </c>
      <c r="B30" s="34" t="s">
        <v>38</v>
      </c>
      <c r="C30" s="26" t="s">
        <v>10</v>
      </c>
      <c r="D30" s="36">
        <v>12</v>
      </c>
      <c r="E30" s="40"/>
      <c r="F30" s="37">
        <f t="shared" si="0"/>
        <v>0</v>
      </c>
      <c r="G30" s="27">
        <f t="shared" si="1"/>
        <v>0</v>
      </c>
      <c r="H30" s="28"/>
      <c r="I30" s="29">
        <f t="shared" si="2"/>
        <v>0</v>
      </c>
    </row>
    <row r="31" spans="1:9" ht="21.95" customHeight="1" x14ac:dyDescent="0.25">
      <c r="A31" s="25">
        <v>25</v>
      </c>
      <c r="B31" s="34" t="s">
        <v>39</v>
      </c>
      <c r="C31" s="26" t="s">
        <v>10</v>
      </c>
      <c r="D31" s="36">
        <v>12</v>
      </c>
      <c r="E31" s="40"/>
      <c r="F31" s="37">
        <f t="shared" si="0"/>
        <v>0</v>
      </c>
      <c r="G31" s="27">
        <f t="shared" si="1"/>
        <v>0</v>
      </c>
      <c r="H31" s="28"/>
      <c r="I31" s="29">
        <f t="shared" si="2"/>
        <v>0</v>
      </c>
    </row>
    <row r="32" spans="1:9" ht="21.95" customHeight="1" x14ac:dyDescent="0.25">
      <c r="A32" s="25">
        <v>26</v>
      </c>
      <c r="B32" s="34" t="s">
        <v>40</v>
      </c>
      <c r="C32" s="26" t="s">
        <v>10</v>
      </c>
      <c r="D32" s="36">
        <v>12</v>
      </c>
      <c r="E32" s="40"/>
      <c r="F32" s="37">
        <f t="shared" si="0"/>
        <v>0</v>
      </c>
      <c r="G32" s="27">
        <f t="shared" si="1"/>
        <v>0</v>
      </c>
      <c r="H32" s="28"/>
      <c r="I32" s="29">
        <f t="shared" si="2"/>
        <v>0</v>
      </c>
    </row>
    <row r="33" spans="1:9" ht="21.95" customHeight="1" x14ac:dyDescent="0.25">
      <c r="A33" s="25">
        <v>27</v>
      </c>
      <c r="B33" s="34" t="s">
        <v>41</v>
      </c>
      <c r="C33" s="26" t="s">
        <v>10</v>
      </c>
      <c r="D33" s="36">
        <v>12</v>
      </c>
      <c r="E33" s="40"/>
      <c r="F33" s="37">
        <f t="shared" si="0"/>
        <v>0</v>
      </c>
      <c r="G33" s="27">
        <f t="shared" si="1"/>
        <v>0</v>
      </c>
      <c r="H33" s="28"/>
      <c r="I33" s="29">
        <f t="shared" si="2"/>
        <v>0</v>
      </c>
    </row>
    <row r="34" spans="1:9" ht="21.95" customHeight="1" x14ac:dyDescent="0.25">
      <c r="A34" s="25">
        <v>28</v>
      </c>
      <c r="B34" s="34" t="s">
        <v>42</v>
      </c>
      <c r="C34" s="26" t="s">
        <v>10</v>
      </c>
      <c r="D34" s="36">
        <v>12</v>
      </c>
      <c r="E34" s="40"/>
      <c r="F34" s="37">
        <f t="shared" si="0"/>
        <v>0</v>
      </c>
      <c r="G34" s="27">
        <f t="shared" si="1"/>
        <v>0</v>
      </c>
      <c r="H34" s="28"/>
      <c r="I34" s="29">
        <f t="shared" si="2"/>
        <v>0</v>
      </c>
    </row>
    <row r="35" spans="1:9" ht="21.95" customHeight="1" x14ac:dyDescent="0.25">
      <c r="A35" s="25">
        <v>29</v>
      </c>
      <c r="B35" s="34" t="s">
        <v>43</v>
      </c>
      <c r="C35" s="26" t="s">
        <v>10</v>
      </c>
      <c r="D35" s="36">
        <v>12</v>
      </c>
      <c r="E35" s="40"/>
      <c r="F35" s="37">
        <f t="shared" si="0"/>
        <v>0</v>
      </c>
      <c r="G35" s="27">
        <f t="shared" si="1"/>
        <v>0</v>
      </c>
      <c r="H35" s="28"/>
      <c r="I35" s="29">
        <f t="shared" si="2"/>
        <v>0</v>
      </c>
    </row>
    <row r="36" spans="1:9" ht="21.95" customHeight="1" x14ac:dyDescent="0.25">
      <c r="A36" s="25">
        <v>30</v>
      </c>
      <c r="B36" s="34" t="s">
        <v>44</v>
      </c>
      <c r="C36" s="26" t="s">
        <v>10</v>
      </c>
      <c r="D36" s="36">
        <v>12</v>
      </c>
      <c r="E36" s="40"/>
      <c r="F36" s="37">
        <f t="shared" si="0"/>
        <v>0</v>
      </c>
      <c r="G36" s="27">
        <f t="shared" si="1"/>
        <v>0</v>
      </c>
      <c r="H36" s="28"/>
      <c r="I36" s="29">
        <f t="shared" si="2"/>
        <v>0</v>
      </c>
    </row>
    <row r="37" spans="1:9" ht="21.95" customHeight="1" x14ac:dyDescent="0.25">
      <c r="A37" s="25">
        <v>31</v>
      </c>
      <c r="B37" s="34" t="s">
        <v>45</v>
      </c>
      <c r="C37" s="26" t="s">
        <v>10</v>
      </c>
      <c r="D37" s="36">
        <v>12</v>
      </c>
      <c r="E37" s="40"/>
      <c r="F37" s="37">
        <f t="shared" si="0"/>
        <v>0</v>
      </c>
      <c r="G37" s="27">
        <f t="shared" si="1"/>
        <v>0</v>
      </c>
      <c r="H37" s="28"/>
      <c r="I37" s="29">
        <f t="shared" si="2"/>
        <v>0</v>
      </c>
    </row>
    <row r="38" spans="1:9" ht="21.95" customHeight="1" x14ac:dyDescent="0.25">
      <c r="A38" s="25">
        <v>32</v>
      </c>
      <c r="B38" s="34" t="s">
        <v>46</v>
      </c>
      <c r="C38" s="26" t="s">
        <v>10</v>
      </c>
      <c r="D38" s="36">
        <v>12</v>
      </c>
      <c r="E38" s="40"/>
      <c r="F38" s="37">
        <f t="shared" si="0"/>
        <v>0</v>
      </c>
      <c r="G38" s="27">
        <f t="shared" si="1"/>
        <v>0</v>
      </c>
      <c r="H38" s="28"/>
      <c r="I38" s="29">
        <f t="shared" si="2"/>
        <v>0</v>
      </c>
    </row>
    <row r="39" spans="1:9" ht="21.95" customHeight="1" x14ac:dyDescent="0.25">
      <c r="A39" s="47" t="s">
        <v>47</v>
      </c>
      <c r="B39" s="48"/>
      <c r="C39" s="48"/>
      <c r="D39" s="48"/>
      <c r="E39" s="49"/>
      <c r="F39" s="50"/>
      <c r="G39" s="30">
        <f>SUM(G7:G38)</f>
        <v>0</v>
      </c>
      <c r="H39" s="31"/>
      <c r="I39" s="32">
        <f>G39*123%</f>
        <v>0</v>
      </c>
    </row>
    <row r="41" spans="1:9" ht="12" customHeight="1" x14ac:dyDescent="0.25">
      <c r="A41" s="17"/>
      <c r="B41" s="20" t="s">
        <v>6</v>
      </c>
      <c r="C41" s="20"/>
      <c r="D41" s="20"/>
      <c r="E41" s="20"/>
      <c r="F41" s="20"/>
      <c r="G41" s="20"/>
      <c r="H41" s="20"/>
      <c r="I41" s="20"/>
    </row>
    <row r="42" spans="1:9" ht="48" customHeight="1" x14ac:dyDescent="0.25">
      <c r="A42" s="17"/>
      <c r="B42" s="45" t="s">
        <v>14</v>
      </c>
      <c r="C42" s="46"/>
      <c r="D42" s="46"/>
      <c r="E42" s="46"/>
      <c r="F42" s="46"/>
      <c r="G42" s="46"/>
      <c r="H42" s="46"/>
      <c r="I42" s="46"/>
    </row>
    <row r="43" spans="1:9" ht="12" customHeight="1" x14ac:dyDescent="0.25">
      <c r="A43" s="5"/>
      <c r="B43" s="44"/>
      <c r="C43" s="44"/>
      <c r="D43" s="44"/>
      <c r="E43" s="44"/>
      <c r="F43" s="44"/>
      <c r="G43" s="44"/>
      <c r="H43" s="44"/>
      <c r="I43" s="44"/>
    </row>
    <row r="44" spans="1:9" ht="28.5" customHeight="1" x14ac:dyDescent="0.25">
      <c r="B44" s="11"/>
      <c r="C44" s="43" t="s">
        <v>13</v>
      </c>
      <c r="D44" s="43"/>
      <c r="E44" s="43"/>
      <c r="F44" s="43"/>
      <c r="G44" s="43"/>
      <c r="H44" s="43"/>
      <c r="I44" s="43"/>
    </row>
  </sheetData>
  <sortState ref="A2:Q84">
    <sortCondition ref="B2:B84"/>
  </sortState>
  <mergeCells count="6">
    <mergeCell ref="A1:I1"/>
    <mergeCell ref="A4:I4"/>
    <mergeCell ref="C44:I44"/>
    <mergeCell ref="B43:I43"/>
    <mergeCell ref="B42:I42"/>
    <mergeCell ref="A39:F39"/>
  </mergeCells>
  <pageMargins left="0.51181102362204722" right="0.31496062992125984" top="0.35433070866141736" bottom="0.15748031496062992" header="0" footer="0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 Bujak</dc:creator>
  <cp:lastModifiedBy>Edyta Bujak</cp:lastModifiedBy>
  <cp:lastPrinted>2023-08-25T11:23:38Z</cp:lastPrinted>
  <dcterms:created xsi:type="dcterms:W3CDTF">2018-05-23T10:41:44Z</dcterms:created>
  <dcterms:modified xsi:type="dcterms:W3CDTF">2023-08-25T11:25:02Z</dcterms:modified>
</cp:coreProperties>
</file>