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 zbiorczy" sheetId="1" state="visible" r:id="rId2"/>
    <sheet name="Winogrady" sheetId="2" state="hidden" r:id="rId3"/>
    <sheet name="cennik RAT" sheetId="3" state="hidden" r:id="rId4"/>
    <sheet name="cennik CH" sheetId="4" state="hidden" r:id="rId5"/>
    <sheet name=" cennik AT" sheetId="5" state="hidden" r:id="rId6"/>
    <sheet name="cennik WI" sheetId="6" state="hidden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<sst xmlns="http://schemas.openxmlformats.org/spreadsheetml/2006/main" count="150" uniqueCount="50">
  <si>
    <t xml:space="preserve">Część nr </t>
  </si>
  <si>
    <t xml:space="preserve">Kwota brutto</t>
  </si>
  <si>
    <t xml:space="preserve">Cena oferowana [brutto]</t>
  </si>
  <si>
    <t xml:space="preserve">Nauka i Doskonalenie Pływania i Samoobrona Sławomir Radzicki, ul. Jankowskiego 22B, Biernatki</t>
  </si>
  <si>
    <t xml:space="preserve">Szkoła Pływania Milczyński, Maciej Milczyński, ul. Słupska 40A, Poznań</t>
  </si>
  <si>
    <t xml:space="preserve">Aqua Sport Monika Andruszka-Oleksa, ul. Zmartwychwstańców 4/9, Poznań</t>
  </si>
  <si>
    <t xml:space="preserve">Saf Aqua sp. z o. o., ul. Krokusowa 37, 60-175 Poznań</t>
  </si>
  <si>
    <t xml:space="preserve">Usługi Sportowo Rekreacyjne Mariusz Woźniak, ul. Wierzbięcice 50/1, Poznań</t>
  </si>
  <si>
    <t xml:space="preserve">Michał Rzeczkowski, ul. Wierzbięcice 50/1, Poznań</t>
  </si>
  <si>
    <t xml:space="preserve">Body and Soul Małgorzata Świgoń-Siejek, ul. Lwa 25/28 Poznań</t>
  </si>
  <si>
    <t xml:space="preserve">Aqua Sport Joanna Kornecka-Wieczorek, ul Wagi 20/4, Poznań</t>
  </si>
  <si>
    <t xml:space="preserve">Agnieszka Albrecht, ul. Mottego 8/3, Poznań</t>
  </si>
  <si>
    <t xml:space="preserve">Weronika Stach, ul 28 czerwca 1956 nr 291/4, Poznań</t>
  </si>
  <si>
    <t xml:space="preserve">Maciej Waliński, os. Andersa 15/19, Poznań</t>
  </si>
  <si>
    <t xml:space="preserve">Animar Bartosz Chabowski, ul. Smolna 13E/80, Poznań</t>
  </si>
  <si>
    <t xml:space="preserve">Zdrowo na Sportowo Alicja Ferchmin, Huby Moraskie 23 B, Poznań</t>
  </si>
  <si>
    <t xml:space="preserve">Jakub Jędrzejewski, ul. Przecławska 31 Ł, 62-090 Cerekwica</t>
  </si>
  <si>
    <t xml:space="preserve">Dariia Antonova, os. Jana III Sobieskiego 7E/124, Poznań</t>
  </si>
  <si>
    <t xml:space="preserve">Nauka Pływania Karolina Sterczyńska, ul. Kasprzaka 25/9, Poznań</t>
  </si>
  <si>
    <t xml:space="preserve">Joanna Wojtaszek, os. Wichrowe Wzgórze 8/43, Poznań</t>
  </si>
  <si>
    <t xml:space="preserve">Szymon Michalik, ul. Kurpińskiego 10/75, Poznań</t>
  </si>
  <si>
    <t xml:space="preserve">Centrum Szkoleń Amelicaro Maciej Pawłowski, ul. Wschodnia 29B/4, Luboń</t>
  </si>
  <si>
    <t xml:space="preserve">Dexter Jacek Skowroński, ul. Chmielna 25/2, Suchy Las</t>
  </si>
  <si>
    <t xml:space="preserve">Jakub Sterczyński, ul. Kasprzaka 25/9, Poznań</t>
  </si>
  <si>
    <t xml:space="preserve">Swimdoktor Rafał Witczak, ul. Karpia 25B/50, Poznań</t>
  </si>
  <si>
    <t xml:space="preserve">Maxsport Maksymilian Tutka, ul. Strzelecka 33/12, Poznań</t>
  </si>
  <si>
    <t xml:space="preserve">Martyna Burak, Os. Bolesława Śmiałego 21D/36, Poznań</t>
  </si>
  <si>
    <t xml:space="preserve">Rafał Grudziński, os. Wichrowe Wzgórze 23/59, Poznań</t>
  </si>
  <si>
    <t xml:space="preserve">Norbert Szentner, os. Lecha 6/3, Poznań</t>
  </si>
  <si>
    <t xml:space="preserve">Karolina Bartoszewska, ul. Brzoskwiniowa 2/13, Wiry</t>
  </si>
  <si>
    <t xml:space="preserve">Kinga Zdanowska, ul. Kurpińskiego 10b/96, Poznań</t>
  </si>
  <si>
    <t xml:space="preserve">Paulina Kaczmarek, ul. Lubczykowa 45, Palędzie</t>
  </si>
  <si>
    <t xml:space="preserve">Arkasport Arkadiusz Flaum, os. Pod Lipami 1/30, Poznań</t>
  </si>
  <si>
    <t xml:space="preserve">Wodne Ochotnicze Pogotowie Ratunkowe Woj. Wielkopolskiego, ul. Spychalskiego 38, Poznań</t>
  </si>
  <si>
    <t xml:space="preserve">Wykaz ilościowy godzin - załącznik nr 1a do ogłoszenia Winogrady</t>
  </si>
  <si>
    <t xml:space="preserve">Część</t>
  </si>
  <si>
    <t xml:space="preserve">okres</t>
  </si>
  <si>
    <t xml:space="preserve">Zajęcia grupowej nauka pływania dla dzieci i dorosłych, zajęcia  opiekuńcze i animacje w wodzie</t>
  </si>
  <si>
    <t xml:space="preserve">Zajęcia dla niemowląt i raczków</t>
  </si>
  <si>
    <t xml:space="preserve">Zajęcia grupowe dla niepełnosprawnych dorosłych i dzieci </t>
  </si>
  <si>
    <t xml:space="preserve">Zajęcia indywidualnej nauki pływania</t>
  </si>
  <si>
    <t xml:space="preserve">Zajęcia Aqua-aerobik, aqua-senior,  zajęcia dla kobiet w ciąży i Zajęcia gimnastyki w wodzie</t>
  </si>
  <si>
    <t xml:space="preserve">Zajęcia dla triathlonistów</t>
  </si>
  <si>
    <t xml:space="preserve">Zajęcia Fitness</t>
  </si>
  <si>
    <t xml:space="preserve">Razem netto</t>
  </si>
  <si>
    <t xml:space="preserve">Pływalnia Winogrdy os. Zwycięstwa Poznań</t>
  </si>
  <si>
    <t xml:space="preserve">01.09.2021-31.08.2022</t>
  </si>
  <si>
    <t xml:space="preserve">lp</t>
  </si>
  <si>
    <t xml:space="preserve">usługa</t>
  </si>
  <si>
    <t xml:space="preserve">kwota brutto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</si>
</sst>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&quot; zł&quot;;\-#,##0.00&quot; zł&quot;"/>
    <numFmt numFmtId="167" formatCode="#,##0.00\ [$zł-415];[RED]\-#,##0.00\ [$zł-415]"/>
    <numFmt numFmtId="168" formatCode="General"/>
  </numFmts>
  <fonts count="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DD7EE"/>
        <bgColor rgb="FFD9D9D9"/>
      </patternFill>
    </fill>
    <fill>
      <patternFill patternType="solid">
        <fgColor rgb="FFFFFFCC"/>
        <bgColor rgb="FFFFFFFF"/>
      </patternFill>
    </fill>
    <fill>
      <patternFill patternType="solid">
        <fgColor rgb="FF99CCFF"/>
        <bgColor rgb="FF9DC3E6"/>
      </patternFill>
    </fill>
    <fill>
      <patternFill patternType="solid">
        <fgColor rgb="FFD9D9D9"/>
        <bgColor rgb="FFBDD7EE"/>
      </patternFill>
    </fill>
    <fill>
      <patternFill patternType="solid">
        <fgColor rgb="FF9DC3E6"/>
        <bgColor rgb="FF99CC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5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2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DC3E6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74"/>
  <sheetViews>
    <sheetView showFormulas="false" showGridLines="true" showRowColHeaders="true" showZeros="true" rightToLeft="false" tabSelected="true" showOutlineSymbols="true" defaultGridColor="true" view="normal" topLeftCell="A1" colorId="64" zoomScale="112" zoomScaleNormal="112" zoomScalePageLayoutView="100" workbookViewId="0">
      <selection pane="topLeft" activeCell="K56" activeCellId="0" sqref="K56"/>
    </sheetView>
  </sheetViews>
  <sheetFormatPr defaultColWidth="8.7421875" defaultRowHeight="17.3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1" width="57.19"/>
    <col collapsed="false" customWidth="true" hidden="false" outlineLevel="0" max="3" min="3" style="0" width="34.73"/>
    <col collapsed="false" customWidth="true" hidden="false" outlineLevel="0" max="1024" min="1009" style="0" width="11.52"/>
  </cols>
  <sheetData>
    <row r="1" customFormat="false" ht="13.8" hidden="false" customHeight="false" outlineLevel="0" collapsed="false">
      <c r="B1" s="0"/>
    </row>
    <row r="3" customFormat="false" ht="120" hidden="false" customHeight="true" outlineLevel="0" collapsed="false">
      <c r="A3" s="2" t="s">
        <v>0</v>
      </c>
      <c r="B3" s="3" t="s">
        <v>1</v>
      </c>
      <c r="C3" s="2" t="s">
        <v>2</v>
      </c>
    </row>
    <row r="4" customFormat="false" ht="13.8" hidden="false" customHeight="false" outlineLevel="0" collapsed="false">
      <c r="A4" s="2"/>
      <c r="B4" s="3"/>
      <c r="C4" s="2"/>
    </row>
    <row r="5" customFormat="false" ht="15" hidden="false" customHeight="false" outlineLevel="0" collapsed="false">
      <c r="A5" s="4" t="n">
        <v>1</v>
      </c>
      <c r="B5" s="5" t="n">
        <v>74880</v>
      </c>
      <c r="C5" s="6"/>
    </row>
    <row r="6" customFormat="false" ht="23.95" hidden="false" customHeight="true" outlineLevel="0" collapsed="false">
      <c r="A6" s="7" t="s">
        <v>3</v>
      </c>
      <c r="B6" s="7"/>
      <c r="C6" s="8" t="n">
        <v>74880</v>
      </c>
    </row>
    <row r="7" customFormat="false" ht="15" hidden="false" customHeight="false" outlineLevel="0" collapsed="false">
      <c r="A7" s="4" t="n">
        <v>2</v>
      </c>
      <c r="B7" s="5" t="n">
        <v>48360</v>
      </c>
      <c r="C7" s="6"/>
    </row>
    <row r="8" customFormat="false" ht="13.8" hidden="false" customHeight="false" outlineLevel="0" collapsed="false">
      <c r="A8" s="2" t="s">
        <v>4</v>
      </c>
      <c r="B8" s="2"/>
      <c r="C8" s="8" t="n">
        <v>59482.8</v>
      </c>
    </row>
    <row r="9" customFormat="false" ht="15" hidden="false" customHeight="false" outlineLevel="0" collapsed="false">
      <c r="A9" s="4" t="n">
        <v>3</v>
      </c>
      <c r="B9" s="5" t="n">
        <v>50700</v>
      </c>
      <c r="C9" s="6"/>
    </row>
    <row r="10" customFormat="false" ht="13.8" hidden="false" customHeight="false" outlineLevel="0" collapsed="false">
      <c r="A10" s="2" t="s">
        <v>5</v>
      </c>
      <c r="B10" s="2"/>
      <c r="C10" s="8" t="n">
        <v>50700</v>
      </c>
    </row>
    <row r="11" customFormat="false" ht="13.8" hidden="false" customHeight="false" outlineLevel="0" collapsed="false">
      <c r="A11" s="2" t="s">
        <v>6</v>
      </c>
      <c r="B11" s="2"/>
      <c r="C11" s="8" t="n">
        <v>62361</v>
      </c>
    </row>
    <row r="12" customFormat="false" ht="15" hidden="false" customHeight="false" outlineLevel="0" collapsed="false">
      <c r="A12" s="4" t="n">
        <v>4</v>
      </c>
      <c r="B12" s="5" t="n">
        <v>29640</v>
      </c>
      <c r="C12" s="6"/>
    </row>
    <row r="13" customFormat="false" ht="13.8" hidden="false" customHeight="false" outlineLevel="0" collapsed="false">
      <c r="A13" s="2" t="s">
        <v>7</v>
      </c>
      <c r="B13" s="2"/>
      <c r="C13" s="8" t="n">
        <v>36457.2</v>
      </c>
    </row>
    <row r="14" customFormat="false" ht="15" hidden="false" customHeight="false" outlineLevel="0" collapsed="false">
      <c r="A14" s="4" t="n">
        <v>5</v>
      </c>
      <c r="B14" s="5" t="n">
        <v>40560</v>
      </c>
      <c r="C14" s="6"/>
    </row>
    <row r="15" customFormat="false" ht="13.8" hidden="false" customHeight="false" outlineLevel="0" collapsed="false">
      <c r="A15" s="2" t="s">
        <v>8</v>
      </c>
      <c r="B15" s="2"/>
      <c r="C15" s="8" t="n">
        <v>40560</v>
      </c>
    </row>
    <row r="16" customFormat="false" ht="15" hidden="false" customHeight="false" outlineLevel="0" collapsed="false">
      <c r="A16" s="4" t="n">
        <v>6</v>
      </c>
      <c r="B16" s="5" t="n">
        <v>26130</v>
      </c>
      <c r="C16" s="6"/>
    </row>
    <row r="17" customFormat="false" ht="13.8" hidden="false" customHeight="false" outlineLevel="0" collapsed="false">
      <c r="A17" s="2" t="s">
        <v>9</v>
      </c>
      <c r="B17" s="2"/>
      <c r="C17" s="8" t="n">
        <v>26130</v>
      </c>
    </row>
    <row r="18" customFormat="false" ht="13.8" hidden="false" customHeight="false" outlineLevel="0" collapsed="false">
      <c r="A18" s="2" t="s">
        <v>6</v>
      </c>
      <c r="B18" s="2"/>
      <c r="C18" s="8" t="n">
        <v>68597.1</v>
      </c>
    </row>
    <row r="19" customFormat="false" ht="15" hidden="false" customHeight="false" outlineLevel="0" collapsed="false">
      <c r="A19" s="4" t="n">
        <v>7</v>
      </c>
      <c r="B19" s="5" t="n">
        <v>17160</v>
      </c>
      <c r="C19" s="6"/>
    </row>
    <row r="20" customFormat="false" ht="13.8" hidden="false" customHeight="false" outlineLevel="0" collapsed="false">
      <c r="A20" s="2" t="s">
        <v>10</v>
      </c>
      <c r="B20" s="2"/>
      <c r="C20" s="8" t="n">
        <v>17160</v>
      </c>
    </row>
    <row r="21" customFormat="false" ht="15" hidden="false" customHeight="false" outlineLevel="0" collapsed="false">
      <c r="A21" s="4" t="n">
        <v>8</v>
      </c>
      <c r="B21" s="5" t="n">
        <v>28080</v>
      </c>
      <c r="C21" s="6"/>
    </row>
    <row r="22" customFormat="false" ht="13.8" hidden="false" customHeight="false" outlineLevel="0" collapsed="false">
      <c r="A22" s="2" t="s">
        <v>11</v>
      </c>
      <c r="B22" s="2"/>
      <c r="C22" s="8" t="n">
        <v>28080</v>
      </c>
    </row>
    <row r="23" customFormat="false" ht="15" hidden="false" customHeight="false" outlineLevel="0" collapsed="false">
      <c r="A23" s="9" t="n">
        <v>9</v>
      </c>
      <c r="B23" s="5" t="n">
        <v>65886</v>
      </c>
      <c r="C23" s="6"/>
    </row>
    <row r="24" customFormat="false" ht="13.8" hidden="false" customHeight="false" outlineLevel="0" collapsed="false">
      <c r="A24" s="2" t="s">
        <v>12</v>
      </c>
      <c r="B24" s="2"/>
      <c r="C24" s="8" t="n">
        <v>67905</v>
      </c>
    </row>
    <row r="25" customFormat="false" ht="15" hidden="false" customHeight="false" outlineLevel="0" collapsed="false">
      <c r="A25" s="9" t="n">
        <v>10</v>
      </c>
      <c r="B25" s="5" t="n">
        <v>44253</v>
      </c>
      <c r="C25" s="6"/>
    </row>
    <row r="26" customFormat="false" ht="13.8" hidden="false" customHeight="false" outlineLevel="0" collapsed="false">
      <c r="A26" s="2" t="s">
        <v>13</v>
      </c>
      <c r="B26" s="2"/>
      <c r="C26" s="8" t="n">
        <v>44253</v>
      </c>
    </row>
    <row r="27" customFormat="false" ht="15" hidden="false" customHeight="false" outlineLevel="0" collapsed="false">
      <c r="A27" s="9" t="n">
        <v>11</v>
      </c>
      <c r="B27" s="5" t="n">
        <v>20887</v>
      </c>
      <c r="C27" s="6"/>
    </row>
    <row r="28" customFormat="false" ht="13.8" hidden="false" customHeight="false" outlineLevel="0" collapsed="false">
      <c r="A28" s="2" t="s">
        <v>6</v>
      </c>
      <c r="B28" s="2"/>
      <c r="C28" s="8" t="n">
        <v>44772</v>
      </c>
    </row>
    <row r="29" customFormat="false" ht="13.8" hidden="false" customHeight="false" outlineLevel="0" collapsed="false">
      <c r="A29" s="2" t="s">
        <v>14</v>
      </c>
      <c r="B29" s="2"/>
      <c r="C29" s="8" t="n">
        <v>20887</v>
      </c>
    </row>
    <row r="30" customFormat="false" ht="15" hidden="false" customHeight="false" outlineLevel="0" collapsed="false">
      <c r="A30" s="9" t="n">
        <v>12</v>
      </c>
      <c r="B30" s="5" t="n">
        <v>25000</v>
      </c>
      <c r="C30" s="6"/>
    </row>
    <row r="31" customFormat="false" ht="13.8" hidden="false" customHeight="false" outlineLevel="0" collapsed="false">
      <c r="A31" s="2" t="s">
        <v>6</v>
      </c>
      <c r="B31" s="2"/>
      <c r="C31" s="8" t="n">
        <v>49569</v>
      </c>
    </row>
    <row r="32" customFormat="false" ht="13.8" hidden="false" customHeight="false" outlineLevel="0" collapsed="false">
      <c r="A32" s="2" t="s">
        <v>15</v>
      </c>
      <c r="B32" s="2"/>
      <c r="C32" s="8" t="n">
        <v>25000</v>
      </c>
    </row>
    <row r="33" customFormat="false" ht="15" hidden="false" customHeight="false" outlineLevel="0" collapsed="false">
      <c r="A33" s="9" t="n">
        <v>13</v>
      </c>
      <c r="B33" s="5" t="n">
        <v>37000</v>
      </c>
      <c r="C33" s="6"/>
    </row>
    <row r="34" customFormat="false" ht="13.8" hidden="false" customHeight="false" outlineLevel="0" collapsed="false">
      <c r="A34" s="2" t="s">
        <v>6</v>
      </c>
      <c r="B34" s="2"/>
      <c r="C34" s="8" t="n">
        <v>44772</v>
      </c>
    </row>
    <row r="35" customFormat="false" ht="15" hidden="false" customHeight="false" outlineLevel="0" collapsed="false">
      <c r="A35" s="9" t="n">
        <v>14</v>
      </c>
      <c r="B35" s="5" t="n">
        <v>13035</v>
      </c>
      <c r="C35" s="6"/>
    </row>
    <row r="36" customFormat="false" ht="13.8" hidden="false" customHeight="false" outlineLevel="0" collapsed="false">
      <c r="A36" s="2" t="s">
        <v>16</v>
      </c>
      <c r="B36" s="2"/>
      <c r="C36" s="8" t="n">
        <v>13035</v>
      </c>
    </row>
    <row r="37" customFormat="false" ht="15" hidden="false" customHeight="false" outlineLevel="0" collapsed="false">
      <c r="A37" s="9" t="n">
        <v>15</v>
      </c>
      <c r="B37" s="5" t="n">
        <v>34485</v>
      </c>
      <c r="C37" s="6"/>
    </row>
    <row r="38" customFormat="false" ht="13.8" hidden="false" customHeight="false" outlineLevel="0" collapsed="false">
      <c r="A38" s="2" t="s">
        <v>17</v>
      </c>
      <c r="B38" s="2"/>
      <c r="C38" s="8" t="n">
        <v>36575</v>
      </c>
    </row>
    <row r="39" customFormat="false" ht="15" hidden="false" customHeight="false" outlineLevel="0" collapsed="false">
      <c r="A39" s="9" t="n">
        <v>16</v>
      </c>
      <c r="B39" s="5" t="n">
        <v>6600</v>
      </c>
      <c r="C39" s="6"/>
    </row>
    <row r="40" customFormat="false" ht="13.8" hidden="false" customHeight="false" outlineLevel="0" collapsed="false">
      <c r="A40" s="2" t="s">
        <v>18</v>
      </c>
      <c r="B40" s="2"/>
      <c r="C40" s="8" t="n">
        <v>6600</v>
      </c>
    </row>
    <row r="41" customFormat="false" ht="15" hidden="false" customHeight="false" outlineLevel="0" collapsed="false">
      <c r="A41" s="9" t="n">
        <v>17</v>
      </c>
      <c r="B41" s="5" t="n">
        <v>53997</v>
      </c>
      <c r="C41" s="6"/>
    </row>
    <row r="42" customFormat="false" ht="13.8" hidden="false" customHeight="false" outlineLevel="0" collapsed="false">
      <c r="A42" s="2" t="s">
        <v>19</v>
      </c>
      <c r="B42" s="2"/>
      <c r="C42" s="8" t="n">
        <v>53997</v>
      </c>
    </row>
    <row r="43" customFormat="false" ht="15" hidden="false" customHeight="false" outlineLevel="0" collapsed="false">
      <c r="A43" s="9" t="n">
        <v>18</v>
      </c>
      <c r="B43" s="5" t="n">
        <v>27423</v>
      </c>
      <c r="C43" s="6"/>
    </row>
    <row r="44" customFormat="false" ht="13.8" hidden="false" customHeight="false" outlineLevel="0" collapsed="false">
      <c r="A44" s="2" t="s">
        <v>20</v>
      </c>
      <c r="B44" s="2"/>
      <c r="C44" s="8" t="n">
        <v>27423</v>
      </c>
    </row>
    <row r="45" customFormat="false" ht="15" hidden="false" customHeight="false" outlineLevel="0" collapsed="false">
      <c r="A45" s="9" t="n">
        <v>19</v>
      </c>
      <c r="B45" s="5" t="n">
        <v>18546</v>
      </c>
      <c r="C45" s="6"/>
    </row>
    <row r="46" customFormat="false" ht="13.8" hidden="false" customHeight="false" outlineLevel="0" collapsed="false">
      <c r="A46" s="2" t="s">
        <v>21</v>
      </c>
      <c r="B46" s="2"/>
      <c r="C46" s="8" t="n">
        <v>19670</v>
      </c>
    </row>
    <row r="47" customFormat="false" ht="15" hidden="false" customHeight="false" outlineLevel="0" collapsed="false">
      <c r="A47" s="9" t="n">
        <v>20</v>
      </c>
      <c r="B47" s="5" t="n">
        <v>20592</v>
      </c>
      <c r="C47" s="6"/>
    </row>
    <row r="48" customFormat="false" ht="15" hidden="false" customHeight="false" outlineLevel="0" collapsed="false">
      <c r="A48" s="9" t="n">
        <v>21</v>
      </c>
      <c r="B48" s="5" t="n">
        <v>18942</v>
      </c>
      <c r="C48" s="6"/>
    </row>
    <row r="49" customFormat="false" ht="13.8" hidden="false" customHeight="false" outlineLevel="0" collapsed="false">
      <c r="A49" s="10" t="s">
        <v>22</v>
      </c>
      <c r="B49" s="10"/>
      <c r="C49" s="11" t="n">
        <v>19516</v>
      </c>
    </row>
    <row r="50" customFormat="false" ht="15" hidden="false" customHeight="false" outlineLevel="0" collapsed="false">
      <c r="A50" s="9" t="n">
        <v>22</v>
      </c>
      <c r="B50" s="5" t="n">
        <v>8646</v>
      </c>
      <c r="C50" s="6"/>
    </row>
    <row r="51" customFormat="false" ht="13.8" hidden="false" customHeight="false" outlineLevel="0" collapsed="false">
      <c r="A51" s="2" t="s">
        <v>23</v>
      </c>
      <c r="B51" s="2"/>
      <c r="C51" s="8" t="n">
        <v>8646</v>
      </c>
    </row>
    <row r="52" customFormat="false" ht="15" hidden="false" customHeight="false" outlineLevel="0" collapsed="false">
      <c r="A52" s="9" t="n">
        <v>23</v>
      </c>
      <c r="B52" s="5" t="n">
        <v>77781</v>
      </c>
      <c r="C52" s="6"/>
    </row>
    <row r="53" customFormat="false" ht="13.8" hidden="false" customHeight="false" outlineLevel="0" collapsed="false">
      <c r="A53" s="2" t="s">
        <v>24</v>
      </c>
      <c r="B53" s="2"/>
      <c r="C53" s="8" t="n">
        <v>77781</v>
      </c>
    </row>
    <row r="54" customFormat="false" ht="15" hidden="false" customHeight="false" outlineLevel="0" collapsed="false">
      <c r="A54" s="9" t="n">
        <v>24</v>
      </c>
      <c r="B54" s="5" t="n">
        <v>55266</v>
      </c>
      <c r="C54" s="6"/>
    </row>
    <row r="55" customFormat="false" ht="13.8" hidden="false" customHeight="false" outlineLevel="0" collapsed="false">
      <c r="A55" s="2" t="s">
        <v>25</v>
      </c>
      <c r="B55" s="2"/>
      <c r="C55" s="8" t="n">
        <v>58977</v>
      </c>
    </row>
    <row r="56" customFormat="false" ht="15" hidden="false" customHeight="false" outlineLevel="0" collapsed="false">
      <c r="A56" s="9" t="n">
        <v>25</v>
      </c>
      <c r="B56" s="5" t="n">
        <v>43635</v>
      </c>
      <c r="C56" s="6"/>
    </row>
    <row r="57" customFormat="false" ht="13.8" hidden="false" customHeight="false" outlineLevel="0" collapsed="false">
      <c r="A57" s="2" t="s">
        <v>26</v>
      </c>
      <c r="B57" s="2"/>
      <c r="C57" s="8" t="n">
        <v>42735</v>
      </c>
    </row>
    <row r="58" customFormat="false" ht="15" hidden="false" customHeight="false" outlineLevel="0" collapsed="false">
      <c r="A58" s="9" t="n">
        <v>26</v>
      </c>
      <c r="B58" s="5" t="n">
        <v>25740</v>
      </c>
      <c r="C58" s="6"/>
    </row>
    <row r="59" customFormat="false" ht="13.8" hidden="false" customHeight="false" outlineLevel="0" collapsed="false">
      <c r="A59" s="2" t="s">
        <v>27</v>
      </c>
      <c r="B59" s="2"/>
      <c r="C59" s="8" t="n">
        <v>25740</v>
      </c>
    </row>
    <row r="60" customFormat="false" ht="15" hidden="false" customHeight="false" outlineLevel="0" collapsed="false">
      <c r="A60" s="9" t="n">
        <v>27</v>
      </c>
      <c r="B60" s="5" t="n">
        <v>5940</v>
      </c>
      <c r="C60" s="6"/>
    </row>
    <row r="61" customFormat="false" ht="13.8" hidden="false" customHeight="false" outlineLevel="0" collapsed="false">
      <c r="A61" s="10" t="s">
        <v>28</v>
      </c>
      <c r="B61" s="10"/>
      <c r="C61" s="11" t="n">
        <v>5940</v>
      </c>
    </row>
    <row r="62" customFormat="false" ht="15" hidden="false" customHeight="false" outlineLevel="0" collapsed="false">
      <c r="A62" s="9" t="n">
        <v>28</v>
      </c>
      <c r="B62" s="5" t="n">
        <v>36800</v>
      </c>
      <c r="C62" s="6"/>
    </row>
    <row r="63" customFormat="false" ht="13.8" hidden="false" customHeight="false" outlineLevel="0" collapsed="false">
      <c r="A63" s="2" t="s">
        <v>6</v>
      </c>
      <c r="B63" s="2"/>
      <c r="C63" s="8" t="n">
        <v>51168</v>
      </c>
    </row>
    <row r="64" customFormat="false" ht="13.8" hidden="false" customHeight="false" outlineLevel="0" collapsed="false">
      <c r="A64" s="2" t="s">
        <v>29</v>
      </c>
      <c r="B64" s="2"/>
      <c r="C64" s="8" t="n">
        <v>49664</v>
      </c>
    </row>
    <row r="65" customFormat="false" ht="15" hidden="false" customHeight="false" outlineLevel="0" collapsed="false">
      <c r="A65" s="9" t="n">
        <v>29</v>
      </c>
      <c r="B65" s="5" t="n">
        <v>14400</v>
      </c>
      <c r="C65" s="6"/>
    </row>
    <row r="66" customFormat="false" ht="15" hidden="false" customHeight="false" outlineLevel="0" collapsed="false">
      <c r="A66" s="9" t="n">
        <v>30</v>
      </c>
      <c r="B66" s="5" t="n">
        <v>18000</v>
      </c>
      <c r="C66" s="6"/>
    </row>
    <row r="67" customFormat="false" ht="13.8" hidden="false" customHeight="false" outlineLevel="0" collapsed="false">
      <c r="A67" s="2" t="s">
        <v>30</v>
      </c>
      <c r="B67" s="2"/>
      <c r="C67" s="8" t="n">
        <v>20880</v>
      </c>
    </row>
    <row r="68" customFormat="false" ht="15" hidden="false" customHeight="false" outlineLevel="0" collapsed="false">
      <c r="A68" s="9" t="n">
        <v>31</v>
      </c>
      <c r="B68" s="5" t="n">
        <v>10800</v>
      </c>
      <c r="C68" s="6"/>
    </row>
    <row r="69" customFormat="false" ht="13.8" hidden="false" customHeight="false" outlineLevel="0" collapsed="false">
      <c r="A69" s="2" t="s">
        <v>31</v>
      </c>
      <c r="B69" s="2"/>
      <c r="C69" s="8" t="n">
        <v>12240</v>
      </c>
    </row>
    <row r="70" customFormat="false" ht="15" hidden="false" customHeight="false" outlineLevel="0" collapsed="false">
      <c r="A70" s="9" t="n">
        <v>32</v>
      </c>
      <c r="B70" s="5" t="n">
        <v>10200</v>
      </c>
      <c r="C70" s="6"/>
    </row>
    <row r="71" customFormat="false" ht="13.8" hidden="false" customHeight="false" outlineLevel="0" collapsed="false">
      <c r="A71" s="10" t="s">
        <v>32</v>
      </c>
      <c r="B71" s="10"/>
      <c r="C71" s="11" t="n">
        <v>8760</v>
      </c>
    </row>
    <row r="72" customFormat="false" ht="15" hidden="false" customHeight="false" outlineLevel="0" collapsed="false">
      <c r="A72" s="9" t="n">
        <v>33</v>
      </c>
      <c r="B72" s="5" t="n">
        <v>4200</v>
      </c>
      <c r="C72" s="6"/>
    </row>
    <row r="73" customFormat="false" ht="13.8" hidden="false" customHeight="false" outlineLevel="0" collapsed="false">
      <c r="A73" s="10" t="s">
        <v>32</v>
      </c>
      <c r="B73" s="10"/>
      <c r="C73" s="12" t="n">
        <v>4080</v>
      </c>
    </row>
    <row r="74" customFormat="false" ht="15" hidden="false" customHeight="false" outlineLevel="0" collapsed="false">
      <c r="A74" s="9" t="n">
        <v>34</v>
      </c>
      <c r="B74" s="5" t="n">
        <v>1680</v>
      </c>
      <c r="C74" s="6"/>
    </row>
    <row r="75" customFormat="false" ht="13.8" hidden="false" customHeight="false" outlineLevel="0" collapsed="false">
      <c r="A75" s="10" t="s">
        <v>32</v>
      </c>
      <c r="B75" s="10"/>
      <c r="C75" s="11" t="n">
        <v>1872</v>
      </c>
    </row>
    <row r="76" customFormat="false" ht="15" hidden="false" customHeight="false" outlineLevel="0" collapsed="false">
      <c r="A76" s="9" t="n">
        <v>35</v>
      </c>
      <c r="B76" s="5" t="n">
        <v>1680</v>
      </c>
      <c r="C76" s="6"/>
    </row>
    <row r="77" customFormat="false" ht="13.8" hidden="false" customHeight="false" outlineLevel="0" collapsed="false">
      <c r="A77" s="10" t="s">
        <v>32</v>
      </c>
      <c r="B77" s="10"/>
      <c r="C77" s="11" t="n">
        <v>2352</v>
      </c>
    </row>
    <row r="78" customFormat="false" ht="15" hidden="false" customHeight="false" outlineLevel="0" collapsed="false">
      <c r="A78" s="9" t="n">
        <v>36</v>
      </c>
      <c r="B78" s="5" t="n">
        <v>4200</v>
      </c>
      <c r="C78" s="6"/>
    </row>
    <row r="79" customFormat="false" ht="13.8" hidden="false" customHeight="false" outlineLevel="0" collapsed="false">
      <c r="A79" s="10" t="s">
        <v>32</v>
      </c>
      <c r="B79" s="10"/>
      <c r="C79" s="11" t="n">
        <v>3960</v>
      </c>
    </row>
    <row r="80" customFormat="false" ht="15" hidden="false" customHeight="false" outlineLevel="0" collapsed="false">
      <c r="A80" s="9" t="n">
        <v>37</v>
      </c>
      <c r="B80" s="5" t="n">
        <v>4200</v>
      </c>
      <c r="C80" s="6"/>
    </row>
    <row r="81" customFormat="false" ht="13.8" hidden="false" customHeight="false" outlineLevel="0" collapsed="false">
      <c r="A81" s="10" t="s">
        <v>32</v>
      </c>
      <c r="B81" s="10"/>
      <c r="C81" s="11" t="n">
        <v>4080</v>
      </c>
    </row>
    <row r="82" customFormat="false" ht="15" hidden="false" customHeight="false" outlineLevel="0" collapsed="false">
      <c r="A82" s="9" t="n">
        <v>38</v>
      </c>
      <c r="B82" s="5" t="n">
        <v>1680</v>
      </c>
      <c r="C82" s="6"/>
    </row>
    <row r="83" customFormat="false" ht="13.8" hidden="false" customHeight="false" outlineLevel="0" collapsed="false">
      <c r="A83" s="10" t="s">
        <v>32</v>
      </c>
      <c r="B83" s="10"/>
      <c r="C83" s="11" t="n">
        <v>1680</v>
      </c>
    </row>
    <row r="84" customFormat="false" ht="15" hidden="false" customHeight="false" outlineLevel="0" collapsed="false">
      <c r="A84" s="9" t="n">
        <v>39</v>
      </c>
      <c r="B84" s="5" t="n">
        <v>1680</v>
      </c>
      <c r="C84" s="6"/>
    </row>
    <row r="85" customFormat="false" ht="13.8" hidden="false" customHeight="false" outlineLevel="0" collapsed="false">
      <c r="A85" s="10" t="s">
        <v>32</v>
      </c>
      <c r="B85" s="10"/>
      <c r="C85" s="11" t="n">
        <v>2304</v>
      </c>
    </row>
    <row r="86" customFormat="false" ht="15" hidden="false" customHeight="false" outlineLevel="0" collapsed="false">
      <c r="A86" s="9" t="n">
        <v>40</v>
      </c>
      <c r="B86" s="5" t="n">
        <v>4200</v>
      </c>
      <c r="C86" s="6"/>
    </row>
    <row r="87" customFormat="false" ht="13.8" hidden="false" customHeight="false" outlineLevel="0" collapsed="false">
      <c r="A87" s="10" t="s">
        <v>32</v>
      </c>
      <c r="B87" s="10"/>
      <c r="C87" s="11" t="n">
        <v>4200</v>
      </c>
    </row>
    <row r="88" customFormat="false" ht="15" hidden="false" customHeight="false" outlineLevel="0" collapsed="false">
      <c r="A88" s="9" t="n">
        <v>41</v>
      </c>
      <c r="B88" s="5" t="n">
        <v>4200</v>
      </c>
      <c r="C88" s="6"/>
    </row>
    <row r="89" customFormat="false" ht="13.8" hidden="false" customHeight="false" outlineLevel="0" collapsed="false">
      <c r="A89" s="10" t="s">
        <v>32</v>
      </c>
      <c r="B89" s="10"/>
      <c r="C89" s="11" t="n">
        <v>4200</v>
      </c>
    </row>
    <row r="90" customFormat="false" ht="15" hidden="false" customHeight="false" outlineLevel="0" collapsed="false">
      <c r="A90" s="9" t="n">
        <v>42</v>
      </c>
      <c r="B90" s="5" t="n">
        <v>18200</v>
      </c>
      <c r="C90" s="6"/>
    </row>
    <row r="91" customFormat="false" ht="13.8" hidden="false" customHeight="false" outlineLevel="0" collapsed="false">
      <c r="A91" s="10" t="s">
        <v>32</v>
      </c>
      <c r="B91" s="10"/>
      <c r="C91" s="11" t="n">
        <v>17680</v>
      </c>
    </row>
    <row r="92" customFormat="false" ht="15" hidden="false" customHeight="false" outlineLevel="0" collapsed="false">
      <c r="A92" s="9" t="n">
        <v>43</v>
      </c>
      <c r="B92" s="5" t="n">
        <v>6000</v>
      </c>
      <c r="C92" s="6"/>
    </row>
    <row r="93" customFormat="false" ht="13.8" hidden="false" customHeight="false" outlineLevel="0" collapsed="false">
      <c r="A93" s="10" t="s">
        <v>32</v>
      </c>
      <c r="B93" s="10"/>
      <c r="C93" s="11" t="n">
        <v>4200</v>
      </c>
    </row>
    <row r="94" customFormat="false" ht="15" hidden="false" customHeight="false" outlineLevel="0" collapsed="false">
      <c r="A94" s="9" t="n">
        <v>44</v>
      </c>
      <c r="B94" s="5" t="n">
        <v>6000</v>
      </c>
      <c r="C94" s="6"/>
    </row>
    <row r="95" customFormat="false" ht="13.8" hidden="false" customHeight="false" outlineLevel="0" collapsed="false">
      <c r="A95" s="10" t="s">
        <v>32</v>
      </c>
      <c r="B95" s="10"/>
      <c r="C95" s="11" t="n">
        <v>4200</v>
      </c>
    </row>
    <row r="96" customFormat="false" ht="15" hidden="false" customHeight="false" outlineLevel="0" collapsed="false">
      <c r="A96" s="9" t="n">
        <v>45</v>
      </c>
      <c r="B96" s="5" t="n">
        <v>17000</v>
      </c>
      <c r="C96" s="6"/>
    </row>
    <row r="97" customFormat="false" ht="13.8" hidden="false" customHeight="false" outlineLevel="0" collapsed="false">
      <c r="A97" s="2" t="s">
        <v>6</v>
      </c>
      <c r="B97" s="2"/>
      <c r="C97" s="8" t="n">
        <v>54366</v>
      </c>
    </row>
    <row r="98" customFormat="false" ht="13.8" hidden="false" customHeight="false" outlineLevel="0" collapsed="false">
      <c r="A98" s="10" t="s">
        <v>32</v>
      </c>
      <c r="B98" s="10"/>
      <c r="C98" s="8" t="n">
        <v>14960</v>
      </c>
    </row>
    <row r="99" customFormat="false" ht="15" hidden="false" customHeight="false" outlineLevel="0" collapsed="false">
      <c r="A99" s="9" t="n">
        <v>46</v>
      </c>
      <c r="B99" s="5" t="n">
        <v>17000</v>
      </c>
      <c r="C99" s="6"/>
    </row>
    <row r="100" customFormat="false" ht="13.8" hidden="false" customHeight="false" outlineLevel="0" collapsed="false">
      <c r="A100" s="2" t="s">
        <v>6</v>
      </c>
      <c r="B100" s="2"/>
      <c r="C100" s="8" t="n">
        <v>54366</v>
      </c>
    </row>
    <row r="101" customFormat="false" ht="13.8" hidden="false" customHeight="false" outlineLevel="0" collapsed="false">
      <c r="A101" s="10" t="s">
        <v>32</v>
      </c>
      <c r="B101" s="10"/>
      <c r="C101" s="8" t="n">
        <v>23460</v>
      </c>
    </row>
    <row r="102" customFormat="false" ht="15" hidden="false" customHeight="false" outlineLevel="0" collapsed="false">
      <c r="A102" s="9" t="n">
        <v>47</v>
      </c>
      <c r="B102" s="5" t="n">
        <v>4800</v>
      </c>
      <c r="C102" s="6"/>
    </row>
    <row r="103" customFormat="false" ht="13.8" hidden="false" customHeight="false" outlineLevel="0" collapsed="false">
      <c r="A103" s="10" t="s">
        <v>32</v>
      </c>
      <c r="B103" s="10"/>
      <c r="C103" s="11" t="n">
        <v>9600</v>
      </c>
    </row>
    <row r="104" customFormat="false" ht="15" hidden="false" customHeight="false" outlineLevel="0" collapsed="false">
      <c r="A104" s="9" t="n">
        <v>48</v>
      </c>
      <c r="B104" s="5" t="n">
        <v>44760</v>
      </c>
      <c r="C104" s="6"/>
    </row>
    <row r="105" customFormat="false" ht="23.95" hidden="false" customHeight="true" outlineLevel="0" collapsed="false">
      <c r="A105" s="13" t="s">
        <v>33</v>
      </c>
      <c r="B105" s="13"/>
      <c r="C105" s="8" t="n">
        <v>49545</v>
      </c>
    </row>
    <row r="106" customFormat="false" ht="13.8" hidden="false" customHeight="false" outlineLevel="0" collapsed="false">
      <c r="A106" s="10" t="s">
        <v>32</v>
      </c>
      <c r="B106" s="10"/>
      <c r="C106" s="8" t="n">
        <v>36333</v>
      </c>
    </row>
    <row r="107" customFormat="false" ht="15" hidden="false" customHeight="false" outlineLevel="0" collapsed="false">
      <c r="A107" s="9" t="n">
        <v>49</v>
      </c>
      <c r="B107" s="5" t="n">
        <v>44760</v>
      </c>
      <c r="C107" s="6"/>
    </row>
    <row r="108" customFormat="false" ht="23.95" hidden="false" customHeight="true" outlineLevel="0" collapsed="false">
      <c r="A108" s="13" t="s">
        <v>33</v>
      </c>
      <c r="B108" s="13"/>
      <c r="C108" s="8" t="n">
        <v>49545</v>
      </c>
    </row>
    <row r="109" customFormat="false" ht="13.8" hidden="false" customHeight="false" outlineLevel="0" collapsed="false">
      <c r="A109" s="10" t="s">
        <v>32</v>
      </c>
      <c r="B109" s="10"/>
      <c r="C109" s="8" t="n">
        <v>36333</v>
      </c>
    </row>
    <row r="110" customFormat="false" ht="15" hidden="false" customHeight="false" outlineLevel="0" collapsed="false">
      <c r="A110" s="9" t="n">
        <v>50</v>
      </c>
      <c r="B110" s="5" t="n">
        <v>44760</v>
      </c>
      <c r="C110" s="6"/>
    </row>
    <row r="111" customFormat="false" ht="23.95" hidden="false" customHeight="true" outlineLevel="0" collapsed="false">
      <c r="A111" s="13" t="s">
        <v>33</v>
      </c>
      <c r="B111" s="13"/>
      <c r="C111" s="8" t="n">
        <v>49545</v>
      </c>
    </row>
    <row r="112" customFormat="false" ht="13.8" hidden="false" customHeight="false" outlineLevel="0" collapsed="false">
      <c r="A112" s="10" t="s">
        <v>32</v>
      </c>
      <c r="B112" s="10"/>
      <c r="C112" s="14" t="n">
        <v>40737</v>
      </c>
    </row>
    <row r="113" customFormat="false" ht="15" hidden="false" customHeight="false" outlineLevel="0" collapsed="false">
      <c r="A113" s="9" t="n">
        <v>51</v>
      </c>
      <c r="B113" s="5" t="n">
        <v>44760</v>
      </c>
      <c r="C113" s="6"/>
    </row>
    <row r="114" customFormat="false" ht="23.95" hidden="false" customHeight="true" outlineLevel="0" collapsed="false">
      <c r="A114" s="13" t="s">
        <v>33</v>
      </c>
      <c r="B114" s="13"/>
      <c r="C114" s="8" t="n">
        <v>49545</v>
      </c>
    </row>
    <row r="115" customFormat="false" ht="13.8" hidden="false" customHeight="false" outlineLevel="0" collapsed="false">
      <c r="A115" s="10" t="s">
        <v>32</v>
      </c>
      <c r="B115" s="10"/>
      <c r="C115" s="8" t="n">
        <v>42939</v>
      </c>
    </row>
    <row r="116" customFormat="false" ht="15" hidden="false" customHeight="false" outlineLevel="0" collapsed="false">
      <c r="A116" s="9" t="n">
        <v>52</v>
      </c>
      <c r="B116" s="5" t="n">
        <v>38280</v>
      </c>
      <c r="C116" s="6"/>
    </row>
    <row r="117" customFormat="false" ht="23.95" hidden="false" customHeight="true" outlineLevel="0" collapsed="false">
      <c r="A117" s="13" t="s">
        <v>33</v>
      </c>
      <c r="B117" s="13"/>
      <c r="C117" s="8" t="n">
        <v>43065</v>
      </c>
    </row>
    <row r="118" customFormat="false" ht="13.8" hidden="false" customHeight="false" outlineLevel="0" collapsed="false">
      <c r="A118" s="10" t="s">
        <v>32</v>
      </c>
      <c r="B118" s="10"/>
      <c r="C118" s="8" t="n">
        <v>35409</v>
      </c>
    </row>
    <row r="119" customFormat="false" ht="15" hidden="false" customHeight="false" outlineLevel="0" collapsed="false">
      <c r="A119" s="9" t="n">
        <v>53</v>
      </c>
      <c r="B119" s="5" t="n">
        <v>38280</v>
      </c>
      <c r="C119" s="6"/>
    </row>
    <row r="120" customFormat="false" ht="23.95" hidden="false" customHeight="true" outlineLevel="0" collapsed="false">
      <c r="A120" s="13" t="s">
        <v>33</v>
      </c>
      <c r="B120" s="13"/>
      <c r="C120" s="8" t="n">
        <v>43065</v>
      </c>
    </row>
    <row r="121" customFormat="false" ht="13.8" hidden="false" customHeight="false" outlineLevel="0" collapsed="false">
      <c r="A121" s="10" t="s">
        <v>32</v>
      </c>
      <c r="B121" s="10"/>
      <c r="C121" s="8" t="n">
        <v>34452</v>
      </c>
    </row>
    <row r="122" customFormat="false" ht="15" hidden="false" customHeight="false" outlineLevel="0" collapsed="false">
      <c r="A122" s="9" t="n">
        <v>54</v>
      </c>
      <c r="B122" s="5" t="n">
        <v>38280</v>
      </c>
      <c r="C122" s="6"/>
    </row>
    <row r="123" customFormat="false" ht="23.95" hidden="false" customHeight="true" outlineLevel="0" collapsed="false">
      <c r="A123" s="13" t="s">
        <v>33</v>
      </c>
      <c r="B123" s="13"/>
      <c r="C123" s="8" t="n">
        <v>43065</v>
      </c>
    </row>
    <row r="124" customFormat="false" ht="13.8" hidden="false" customHeight="false" outlineLevel="0" collapsed="false">
      <c r="A124" s="10" t="s">
        <v>32</v>
      </c>
      <c r="B124" s="10"/>
      <c r="C124" s="8" t="n">
        <v>34452</v>
      </c>
    </row>
    <row r="125" customFormat="false" ht="15" hidden="false" customHeight="false" outlineLevel="0" collapsed="false">
      <c r="A125" s="9" t="n">
        <v>55</v>
      </c>
      <c r="B125" s="5" t="n">
        <v>38280</v>
      </c>
      <c r="C125" s="6"/>
    </row>
    <row r="126" customFormat="false" ht="23.95" hidden="false" customHeight="true" outlineLevel="0" collapsed="false">
      <c r="A126" s="13" t="s">
        <v>33</v>
      </c>
      <c r="B126" s="13"/>
      <c r="C126" s="8" t="n">
        <v>43065</v>
      </c>
    </row>
    <row r="127" customFormat="false" ht="13.8" hidden="false" customHeight="false" outlineLevel="0" collapsed="false">
      <c r="A127" s="10" t="s">
        <v>32</v>
      </c>
      <c r="B127" s="10"/>
      <c r="C127" s="8" t="n">
        <v>36366</v>
      </c>
    </row>
    <row r="128" customFormat="false" ht="15" hidden="false" customHeight="false" outlineLevel="0" collapsed="false">
      <c r="A128" s="9" t="n">
        <v>56</v>
      </c>
      <c r="B128" s="5" t="n">
        <v>9090</v>
      </c>
      <c r="C128" s="6"/>
    </row>
    <row r="129" customFormat="false" ht="23.95" hidden="false" customHeight="true" outlineLevel="0" collapsed="false">
      <c r="A129" s="13" t="s">
        <v>33</v>
      </c>
      <c r="B129" s="13"/>
      <c r="C129" s="8" t="n">
        <v>9090</v>
      </c>
    </row>
    <row r="130" customFormat="false" ht="13.8" hidden="false" customHeight="false" outlineLevel="0" collapsed="false">
      <c r="A130" s="10" t="s">
        <v>32</v>
      </c>
      <c r="B130" s="10"/>
      <c r="C130" s="8" t="n">
        <v>8686</v>
      </c>
    </row>
    <row r="131" customFormat="false" ht="15" hidden="false" customHeight="false" outlineLevel="0" collapsed="false">
      <c r="A131" s="9" t="n">
        <v>57</v>
      </c>
      <c r="B131" s="5" t="n">
        <v>9090</v>
      </c>
      <c r="C131" s="6"/>
    </row>
    <row r="132" customFormat="false" ht="23.95" hidden="false" customHeight="true" outlineLevel="0" collapsed="false">
      <c r="A132" s="13" t="s">
        <v>33</v>
      </c>
      <c r="B132" s="13"/>
      <c r="C132" s="8" t="n">
        <v>9292</v>
      </c>
    </row>
    <row r="133" customFormat="false" ht="13.8" hidden="false" customHeight="false" outlineLevel="0" collapsed="false">
      <c r="A133" s="10" t="s">
        <v>32</v>
      </c>
      <c r="B133" s="10"/>
      <c r="C133" s="8" t="n">
        <v>9090</v>
      </c>
    </row>
    <row r="134" customFormat="false" ht="15" hidden="false" customHeight="false" outlineLevel="0" collapsed="false">
      <c r="A134" s="9" t="n">
        <v>58</v>
      </c>
      <c r="B134" s="5" t="n">
        <v>9090</v>
      </c>
      <c r="C134" s="6"/>
    </row>
    <row r="135" customFormat="false" ht="23.95" hidden="false" customHeight="true" outlineLevel="0" collapsed="false">
      <c r="A135" s="13" t="s">
        <v>33</v>
      </c>
      <c r="B135" s="13"/>
      <c r="C135" s="8" t="n">
        <v>8888</v>
      </c>
    </row>
    <row r="136" customFormat="false" ht="13.8" hidden="false" customHeight="false" outlineLevel="0" collapsed="false">
      <c r="A136" s="10" t="s">
        <v>32</v>
      </c>
      <c r="B136" s="10"/>
      <c r="C136" s="8" t="n">
        <v>9494</v>
      </c>
    </row>
    <row r="137" customFormat="false" ht="15" hidden="false" customHeight="false" outlineLevel="0" collapsed="false">
      <c r="A137" s="9" t="n">
        <v>59</v>
      </c>
      <c r="B137" s="5" t="n">
        <v>9090</v>
      </c>
      <c r="C137" s="6"/>
    </row>
    <row r="138" customFormat="false" ht="23.95" hidden="false" customHeight="true" outlineLevel="0" collapsed="false">
      <c r="A138" s="13" t="s">
        <v>33</v>
      </c>
      <c r="B138" s="13"/>
      <c r="C138" s="8" t="n">
        <v>8686</v>
      </c>
    </row>
    <row r="139" customFormat="false" ht="13.8" hidden="false" customHeight="false" outlineLevel="0" collapsed="false">
      <c r="A139" s="10" t="s">
        <v>32</v>
      </c>
      <c r="B139" s="10"/>
      <c r="C139" s="8" t="n">
        <v>8888</v>
      </c>
    </row>
    <row r="140" customFormat="false" ht="15" hidden="false" customHeight="false" outlineLevel="0" collapsed="false">
      <c r="A140" s="9" t="n">
        <v>60</v>
      </c>
      <c r="B140" s="5" t="n">
        <v>2640</v>
      </c>
      <c r="C140" s="6"/>
    </row>
    <row r="141" customFormat="false" ht="13.8" hidden="false" customHeight="false" outlineLevel="0" collapsed="false">
      <c r="A141" s="10" t="s">
        <v>32</v>
      </c>
      <c r="B141" s="10"/>
      <c r="C141" s="11" t="n">
        <v>2156</v>
      </c>
    </row>
    <row r="142" customFormat="false" ht="15" hidden="false" customHeight="false" outlineLevel="0" collapsed="false">
      <c r="A142" s="9" t="n">
        <v>61</v>
      </c>
      <c r="B142" s="5" t="n">
        <v>2640</v>
      </c>
      <c r="C142" s="6"/>
    </row>
    <row r="143" customFormat="false" ht="13.8" hidden="false" customHeight="false" outlineLevel="0" collapsed="false">
      <c r="A143" s="10" t="s">
        <v>32</v>
      </c>
      <c r="B143" s="10"/>
      <c r="C143" s="11" t="n">
        <v>2420</v>
      </c>
    </row>
    <row r="144" customFormat="false" ht="15" hidden="false" customHeight="false" outlineLevel="0" collapsed="false">
      <c r="A144" s="9" t="n">
        <v>62</v>
      </c>
      <c r="B144" s="5" t="n">
        <v>2640</v>
      </c>
      <c r="C144" s="6"/>
    </row>
    <row r="145" customFormat="false" ht="13.8" hidden="false" customHeight="false" outlineLevel="0" collapsed="false">
      <c r="A145" s="10" t="s">
        <v>32</v>
      </c>
      <c r="B145" s="10"/>
      <c r="C145" s="11" t="n">
        <v>2596</v>
      </c>
    </row>
    <row r="146" customFormat="false" ht="15" hidden="false" customHeight="false" outlineLevel="0" collapsed="false">
      <c r="A146" s="9" t="n">
        <v>63</v>
      </c>
      <c r="B146" s="5" t="n">
        <v>2640</v>
      </c>
      <c r="C146" s="6"/>
    </row>
    <row r="147" customFormat="false" ht="13.8" hidden="false" customHeight="false" outlineLevel="0" collapsed="false">
      <c r="A147" s="10" t="s">
        <v>32</v>
      </c>
      <c r="B147" s="10"/>
      <c r="C147" s="11" t="n">
        <v>2420</v>
      </c>
    </row>
    <row r="148" customFormat="false" ht="15" hidden="false" customHeight="false" outlineLevel="0" collapsed="false">
      <c r="A148" s="9" t="n">
        <v>64</v>
      </c>
      <c r="B148" s="5" t="n">
        <v>2640</v>
      </c>
      <c r="C148" s="6"/>
    </row>
    <row r="149" customFormat="false" ht="13.8" hidden="false" customHeight="false" outlineLevel="0" collapsed="false">
      <c r="A149" s="10" t="s">
        <v>32</v>
      </c>
      <c r="B149" s="10"/>
      <c r="C149" s="11" t="n">
        <v>2420</v>
      </c>
    </row>
    <row r="150" customFormat="false" ht="15" hidden="false" customHeight="false" outlineLevel="0" collapsed="false">
      <c r="A150" s="9" t="n">
        <v>65</v>
      </c>
      <c r="B150" s="5" t="n">
        <v>2640</v>
      </c>
      <c r="C150" s="6"/>
    </row>
    <row r="151" customFormat="false" ht="13.8" hidden="false" customHeight="false" outlineLevel="0" collapsed="false">
      <c r="A151" s="10" t="s">
        <v>32</v>
      </c>
      <c r="B151" s="10"/>
      <c r="C151" s="11" t="n">
        <v>2596</v>
      </c>
    </row>
    <row r="152" customFormat="false" ht="15" hidden="false" customHeight="false" outlineLevel="0" collapsed="false">
      <c r="A152" s="9" t="n">
        <v>66</v>
      </c>
      <c r="B152" s="5" t="n">
        <v>6480</v>
      </c>
      <c r="C152" s="6"/>
    </row>
    <row r="153" customFormat="false" ht="13.8" hidden="false" customHeight="false" outlineLevel="0" collapsed="false">
      <c r="A153" s="2" t="s">
        <v>24</v>
      </c>
      <c r="B153" s="2"/>
      <c r="C153" s="8" t="n">
        <v>5184</v>
      </c>
    </row>
    <row r="154" customFormat="false" ht="23.95" hidden="false" customHeight="true" outlineLevel="0" collapsed="false">
      <c r="A154" s="13" t="s">
        <v>33</v>
      </c>
      <c r="B154" s="13"/>
      <c r="C154" s="8" t="n">
        <v>8640</v>
      </c>
    </row>
    <row r="155" customFormat="false" ht="15" hidden="false" customHeight="false" outlineLevel="0" collapsed="false">
      <c r="A155" s="9" t="n">
        <v>67</v>
      </c>
      <c r="B155" s="5" t="n">
        <v>7680</v>
      </c>
      <c r="C155" s="6"/>
    </row>
    <row r="156" customFormat="false" ht="13.8" hidden="false" customHeight="false" outlineLevel="0" collapsed="false">
      <c r="A156" s="2" t="s">
        <v>6</v>
      </c>
      <c r="B156" s="2"/>
      <c r="C156" s="8" t="n">
        <v>20467.2</v>
      </c>
    </row>
    <row r="157" customFormat="false" ht="23.95" hidden="false" customHeight="true" outlineLevel="0" collapsed="false">
      <c r="A157" s="13" t="s">
        <v>33</v>
      </c>
      <c r="B157" s="13"/>
      <c r="C157" s="8" t="n">
        <v>10240</v>
      </c>
    </row>
    <row r="158" customFormat="false" ht="13.8" hidden="false" customHeight="false" outlineLevel="0" collapsed="false">
      <c r="A158" s="10" t="s">
        <v>32</v>
      </c>
      <c r="B158" s="10"/>
      <c r="C158" s="8" t="n">
        <v>8832</v>
      </c>
    </row>
    <row r="159" customFormat="false" ht="15" hidden="false" customHeight="false" outlineLevel="0" collapsed="false">
      <c r="A159" s="9" t="n">
        <v>68</v>
      </c>
      <c r="B159" s="5" t="n">
        <v>7680</v>
      </c>
      <c r="C159" s="6"/>
    </row>
    <row r="160" customFormat="false" ht="23.95" hidden="false" customHeight="true" outlineLevel="0" collapsed="false">
      <c r="A160" s="13" t="s">
        <v>33</v>
      </c>
      <c r="B160" s="13"/>
      <c r="C160" s="8" t="n">
        <v>10112</v>
      </c>
    </row>
    <row r="161" customFormat="false" ht="13.8" hidden="false" customHeight="false" outlineLevel="0" collapsed="false">
      <c r="A161" s="2" t="s">
        <v>6</v>
      </c>
      <c r="B161" s="2"/>
      <c r="C161" s="8" t="n">
        <v>20467.2</v>
      </c>
    </row>
    <row r="162" customFormat="false" ht="13.8" hidden="false" customHeight="false" outlineLevel="0" collapsed="false">
      <c r="A162" s="10" t="s">
        <v>32</v>
      </c>
      <c r="B162" s="10"/>
      <c r="C162" s="8" t="n">
        <v>10112</v>
      </c>
    </row>
    <row r="163" customFormat="false" ht="15" hidden="false" customHeight="false" outlineLevel="0" collapsed="false">
      <c r="A163" s="9" t="n">
        <v>69</v>
      </c>
      <c r="B163" s="5" t="n">
        <v>7680</v>
      </c>
      <c r="C163" s="6"/>
    </row>
    <row r="164" customFormat="false" ht="23.95" hidden="false" customHeight="true" outlineLevel="0" collapsed="false">
      <c r="A164" s="13" t="s">
        <v>33</v>
      </c>
      <c r="B164" s="13"/>
      <c r="C164" s="8" t="n">
        <v>10240</v>
      </c>
    </row>
    <row r="165" customFormat="false" ht="13.8" hidden="false" customHeight="false" outlineLevel="0" collapsed="false">
      <c r="A165" s="2" t="s">
        <v>6</v>
      </c>
      <c r="B165" s="2"/>
      <c r="C165" s="8" t="n">
        <v>20467.2</v>
      </c>
    </row>
    <row r="166" customFormat="false" ht="13.8" hidden="false" customHeight="false" outlineLevel="0" collapsed="false">
      <c r="A166" s="10" t="s">
        <v>32</v>
      </c>
      <c r="B166" s="10"/>
      <c r="C166" s="8" t="n">
        <v>11392</v>
      </c>
    </row>
    <row r="167" customFormat="false" ht="15" hidden="false" customHeight="false" outlineLevel="0" collapsed="false">
      <c r="A167" s="9" t="n">
        <v>70</v>
      </c>
      <c r="B167" s="5" t="n">
        <v>7680</v>
      </c>
      <c r="C167" s="6"/>
    </row>
    <row r="168" customFormat="false" ht="13.8" hidden="false" customHeight="false" outlineLevel="0" collapsed="false">
      <c r="A168" s="2" t="s">
        <v>6</v>
      </c>
      <c r="B168" s="2"/>
      <c r="C168" s="8" t="n">
        <v>20467.2</v>
      </c>
    </row>
    <row r="169" customFormat="false" ht="23.95" hidden="false" customHeight="true" outlineLevel="0" collapsed="false">
      <c r="A169" s="13" t="s">
        <v>33</v>
      </c>
      <c r="B169" s="13"/>
      <c r="C169" s="8" t="n">
        <v>10240</v>
      </c>
    </row>
    <row r="170" customFormat="false" ht="13.8" hidden="false" customHeight="false" outlineLevel="0" collapsed="false">
      <c r="A170" s="10" t="s">
        <v>32</v>
      </c>
      <c r="B170" s="10"/>
      <c r="C170" s="8" t="n">
        <v>12672</v>
      </c>
    </row>
    <row r="171" customFormat="false" ht="15" hidden="false" customHeight="false" outlineLevel="0" collapsed="false">
      <c r="A171" s="9" t="n">
        <v>71</v>
      </c>
      <c r="B171" s="5" t="n">
        <v>7680</v>
      </c>
      <c r="C171" s="6"/>
    </row>
    <row r="172" customFormat="false" ht="13.8" hidden="false" customHeight="false" outlineLevel="0" collapsed="false">
      <c r="A172" s="2" t="s">
        <v>6</v>
      </c>
      <c r="B172" s="2"/>
      <c r="C172" s="8" t="n">
        <v>20467.2</v>
      </c>
    </row>
    <row r="173" customFormat="false" ht="23.95" hidden="false" customHeight="true" outlineLevel="0" collapsed="false">
      <c r="A173" s="13" t="s">
        <v>33</v>
      </c>
      <c r="B173" s="13"/>
      <c r="C173" s="8" t="n">
        <v>10240</v>
      </c>
    </row>
    <row r="174" customFormat="false" ht="13.8" hidden="false" customHeight="false" outlineLevel="0" collapsed="false">
      <c r="A174" s="10" t="s">
        <v>32</v>
      </c>
      <c r="B174" s="10"/>
      <c r="C174" s="15" t="n">
        <v>13952</v>
      </c>
    </row>
  </sheetData>
  <mergeCells count="102">
    <mergeCell ref="A3:A4"/>
    <mergeCell ref="B3:B4"/>
    <mergeCell ref="C3:C4"/>
    <mergeCell ref="A6:B6"/>
    <mergeCell ref="A8:B8"/>
    <mergeCell ref="A10:B10"/>
    <mergeCell ref="A11:B11"/>
    <mergeCell ref="A13:B13"/>
    <mergeCell ref="A15:B15"/>
    <mergeCell ref="A17:B17"/>
    <mergeCell ref="A18:B18"/>
    <mergeCell ref="A20:B20"/>
    <mergeCell ref="A22:B22"/>
    <mergeCell ref="A24:B24"/>
    <mergeCell ref="A26:B26"/>
    <mergeCell ref="A28:B28"/>
    <mergeCell ref="A29:B29"/>
    <mergeCell ref="A31:B31"/>
    <mergeCell ref="A32:B32"/>
    <mergeCell ref="A34:B34"/>
    <mergeCell ref="A36:B36"/>
    <mergeCell ref="A38:B38"/>
    <mergeCell ref="A40:B40"/>
    <mergeCell ref="A42:B42"/>
    <mergeCell ref="A44:B44"/>
    <mergeCell ref="A46:B46"/>
    <mergeCell ref="A49:B49"/>
    <mergeCell ref="A51:B51"/>
    <mergeCell ref="A53:B53"/>
    <mergeCell ref="A55:B55"/>
    <mergeCell ref="A57:B57"/>
    <mergeCell ref="A59:B59"/>
    <mergeCell ref="A61:B61"/>
    <mergeCell ref="A63:B63"/>
    <mergeCell ref="A64:B64"/>
    <mergeCell ref="A67:B67"/>
    <mergeCell ref="A69:B69"/>
    <mergeCell ref="A71:B71"/>
    <mergeCell ref="A73:B73"/>
    <mergeCell ref="A75:B75"/>
    <mergeCell ref="A77:B77"/>
    <mergeCell ref="A79:B79"/>
    <mergeCell ref="A81:B81"/>
    <mergeCell ref="A83:B83"/>
    <mergeCell ref="A85:B85"/>
    <mergeCell ref="A87:B87"/>
    <mergeCell ref="A89:B89"/>
    <mergeCell ref="A91:B91"/>
    <mergeCell ref="A93:B93"/>
    <mergeCell ref="A95:B95"/>
    <mergeCell ref="A97:B97"/>
    <mergeCell ref="A98:B98"/>
    <mergeCell ref="A100:B100"/>
    <mergeCell ref="A101:B101"/>
    <mergeCell ref="A103:B103"/>
    <mergeCell ref="A105:B105"/>
    <mergeCell ref="A106:B106"/>
    <mergeCell ref="A108:B108"/>
    <mergeCell ref="A109:B109"/>
    <mergeCell ref="A111:B111"/>
    <mergeCell ref="A112:B112"/>
    <mergeCell ref="A114:B114"/>
    <mergeCell ref="A115:B115"/>
    <mergeCell ref="A117:B117"/>
    <mergeCell ref="A118:B118"/>
    <mergeCell ref="A120:B120"/>
    <mergeCell ref="A121:B121"/>
    <mergeCell ref="A123:B123"/>
    <mergeCell ref="A124:B124"/>
    <mergeCell ref="A126:B126"/>
    <mergeCell ref="A127:B127"/>
    <mergeCell ref="A129:B129"/>
    <mergeCell ref="A130:B130"/>
    <mergeCell ref="A132:B132"/>
    <mergeCell ref="A133:B133"/>
    <mergeCell ref="A135:B135"/>
    <mergeCell ref="A136:B136"/>
    <mergeCell ref="A138:B138"/>
    <mergeCell ref="A139:B139"/>
    <mergeCell ref="A141:B141"/>
    <mergeCell ref="A143:B143"/>
    <mergeCell ref="A145:B145"/>
    <mergeCell ref="A147:B147"/>
    <mergeCell ref="A149:B149"/>
    <mergeCell ref="A151:B151"/>
    <mergeCell ref="A153:B153"/>
    <mergeCell ref="A154:B154"/>
    <mergeCell ref="A156:B156"/>
    <mergeCell ref="A157:B157"/>
    <mergeCell ref="A158:B158"/>
    <mergeCell ref="A160:B160"/>
    <mergeCell ref="A161:B161"/>
    <mergeCell ref="A162:B162"/>
    <mergeCell ref="A164:B164"/>
    <mergeCell ref="A165:B165"/>
    <mergeCell ref="A166:B166"/>
    <mergeCell ref="A168:B168"/>
    <mergeCell ref="A169:B169"/>
    <mergeCell ref="A170:B170"/>
    <mergeCell ref="A172:B172"/>
    <mergeCell ref="A173:B173"/>
    <mergeCell ref="A174:B17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14" activeCellId="0" sqref="Q14"/>
    </sheetView>
  </sheetViews>
  <sheetFormatPr defaultColWidth="8.742187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22.57"/>
    <col collapsed="false" customWidth="true" hidden="false" outlineLevel="0" max="3" min="3" style="0" width="16.71"/>
    <col collapsed="false" customWidth="true" hidden="false" outlineLevel="0" max="4" min="4" style="0" width="12.71"/>
    <col collapsed="false" customWidth="true" hidden="false" outlineLevel="0" max="5" min="5" style="0" width="18.12"/>
    <col collapsed="false" customWidth="true" hidden="false" outlineLevel="0" max="6" min="6" style="0" width="13.02"/>
    <col collapsed="false" customWidth="true" hidden="false" outlineLevel="0" max="7" min="7" style="0" width="13.86"/>
    <col collapsed="false" customWidth="true" hidden="false" outlineLevel="0" max="8" min="8" style="0" width="13.7"/>
    <col collapsed="false" customWidth="true" hidden="false" outlineLevel="0" max="9" min="9" style="0" width="13.29"/>
    <col collapsed="false" customWidth="true" hidden="false" outlineLevel="0" max="10" min="10" style="16" width="14.15"/>
  </cols>
  <sheetData>
    <row r="1" customFormat="false" ht="15" hidden="false" customHeight="false" outlineLevel="0" collapsed="false">
      <c r="A1" s="17" t="s">
        <v>34</v>
      </c>
      <c r="B1" s="17"/>
      <c r="C1" s="17"/>
      <c r="D1" s="17"/>
      <c r="E1" s="17"/>
      <c r="F1" s="17"/>
      <c r="G1" s="17"/>
      <c r="H1" s="17"/>
    </row>
    <row r="3" customFormat="false" ht="120" hidden="false" customHeight="false" outlineLevel="0" collapsed="false">
      <c r="A3" s="18" t="s">
        <v>35</v>
      </c>
      <c r="B3" s="18" t="s">
        <v>36</v>
      </c>
      <c r="C3" s="19" t="s">
        <v>37</v>
      </c>
      <c r="D3" s="19" t="s">
        <v>38</v>
      </c>
      <c r="E3" s="19" t="s">
        <v>39</v>
      </c>
      <c r="F3" s="19" t="s">
        <v>40</v>
      </c>
      <c r="G3" s="19" t="s">
        <v>41</v>
      </c>
      <c r="H3" s="19" t="s">
        <v>42</v>
      </c>
      <c r="I3" s="18" t="s">
        <v>43</v>
      </c>
      <c r="J3" s="20" t="s">
        <v>44</v>
      </c>
    </row>
    <row r="4" customFormat="false" ht="15" hidden="false" customHeight="false" outlineLevel="0" collapsed="false">
      <c r="A4" s="21" t="s">
        <v>45</v>
      </c>
      <c r="B4" s="21"/>
      <c r="C4" s="21"/>
      <c r="D4" s="21"/>
      <c r="E4" s="21"/>
      <c r="F4" s="21"/>
      <c r="G4" s="21"/>
      <c r="H4" s="21"/>
      <c r="I4" s="21"/>
      <c r="J4" s="21"/>
    </row>
    <row r="5" customFormat="false" ht="15" hidden="false" customHeight="false" outlineLevel="0" collapsed="false">
      <c r="A5" s="18" t="n">
        <f aca="false">'Arkusz zbiorczy'!A104</f>
        <v>48</v>
      </c>
      <c r="B5" s="22" t="s">
        <v>46</v>
      </c>
      <c r="C5" s="22" t="n">
        <v>957</v>
      </c>
      <c r="D5" s="22" t="n">
        <v>0</v>
      </c>
      <c r="E5" s="22" t="n">
        <v>0</v>
      </c>
      <c r="F5" s="22" t="n">
        <v>144</v>
      </c>
      <c r="G5" s="22" t="n">
        <v>0</v>
      </c>
      <c r="H5" s="22" t="n">
        <v>0</v>
      </c>
      <c r="I5" s="22" t="n">
        <v>0</v>
      </c>
      <c r="J5" s="23" t="n">
        <f aca="false">SUM(C5:I5)</f>
        <v>1101</v>
      </c>
    </row>
    <row r="6" customFormat="false" ht="15" hidden="false" customHeight="false" outlineLevel="0" collapsed="false">
      <c r="A6" s="18" t="n">
        <f aca="false">'Arkusz zbiorczy'!A107</f>
        <v>49</v>
      </c>
      <c r="B6" s="22" t="s">
        <v>46</v>
      </c>
      <c r="C6" s="22" t="n">
        <v>957</v>
      </c>
      <c r="D6" s="22" t="n">
        <v>0</v>
      </c>
      <c r="E6" s="22" t="n">
        <v>0</v>
      </c>
      <c r="F6" s="22" t="n">
        <v>144</v>
      </c>
      <c r="G6" s="22" t="n">
        <v>0</v>
      </c>
      <c r="H6" s="22" t="n">
        <v>0</v>
      </c>
      <c r="I6" s="22" t="n">
        <v>0</v>
      </c>
      <c r="J6" s="23" t="n">
        <f aca="false">SUM(C6:I6)</f>
        <v>1101</v>
      </c>
    </row>
    <row r="7" customFormat="false" ht="15" hidden="false" customHeight="false" outlineLevel="0" collapsed="false">
      <c r="A7" s="18" t="n">
        <f aca="false">'Arkusz zbiorczy'!A110</f>
        <v>50</v>
      </c>
      <c r="B7" s="22" t="s">
        <v>46</v>
      </c>
      <c r="C7" s="22" t="n">
        <v>957</v>
      </c>
      <c r="D7" s="22" t="n">
        <v>0</v>
      </c>
      <c r="E7" s="22" t="n">
        <v>0</v>
      </c>
      <c r="F7" s="22" t="n">
        <v>144</v>
      </c>
      <c r="G7" s="22" t="n">
        <v>0</v>
      </c>
      <c r="H7" s="22" t="n">
        <v>0</v>
      </c>
      <c r="I7" s="22" t="n">
        <v>0</v>
      </c>
      <c r="J7" s="23" t="n">
        <f aca="false">SUM(C7:I7)</f>
        <v>1101</v>
      </c>
    </row>
    <row r="8" customFormat="false" ht="15" hidden="false" customHeight="false" outlineLevel="0" collapsed="false">
      <c r="A8" s="18" t="n">
        <f aca="false">'Arkusz zbiorczy'!A113</f>
        <v>51</v>
      </c>
      <c r="B8" s="22" t="s">
        <v>46</v>
      </c>
      <c r="C8" s="22" t="n">
        <v>957</v>
      </c>
      <c r="D8" s="22" t="n">
        <v>0</v>
      </c>
      <c r="E8" s="22" t="n">
        <v>0</v>
      </c>
      <c r="F8" s="22" t="n">
        <v>144</v>
      </c>
      <c r="G8" s="22" t="n">
        <v>0</v>
      </c>
      <c r="H8" s="22" t="n">
        <v>0</v>
      </c>
      <c r="I8" s="22" t="n">
        <v>0</v>
      </c>
      <c r="J8" s="23" t="n">
        <f aca="false">SUM(C8:I8)</f>
        <v>1101</v>
      </c>
    </row>
    <row r="9" customFormat="false" ht="15" hidden="false" customHeight="false" outlineLevel="0" collapsed="false">
      <c r="A9" s="18" t="n">
        <f aca="false">'Arkusz zbiorczy'!A116</f>
        <v>52</v>
      </c>
      <c r="B9" s="22" t="s">
        <v>46</v>
      </c>
      <c r="C9" s="22" t="n">
        <v>957</v>
      </c>
      <c r="D9" s="22" t="n">
        <v>0</v>
      </c>
      <c r="E9" s="22" t="n">
        <v>0</v>
      </c>
      <c r="F9" s="22" t="n">
        <v>0</v>
      </c>
      <c r="G9" s="22" t="n">
        <v>0</v>
      </c>
      <c r="H9" s="22" t="n">
        <v>0</v>
      </c>
      <c r="I9" s="22" t="n">
        <v>0</v>
      </c>
      <c r="J9" s="23" t="n">
        <f aca="false">SUM(C9:I9)</f>
        <v>957</v>
      </c>
    </row>
    <row r="10" customFormat="false" ht="15" hidden="false" customHeight="false" outlineLevel="0" collapsed="false">
      <c r="A10" s="18" t="n">
        <f aca="false">'Arkusz zbiorczy'!A119</f>
        <v>53</v>
      </c>
      <c r="B10" s="22" t="s">
        <v>46</v>
      </c>
      <c r="C10" s="22" t="n">
        <v>957</v>
      </c>
      <c r="D10" s="22" t="n">
        <v>0</v>
      </c>
      <c r="E10" s="22" t="n">
        <v>0</v>
      </c>
      <c r="F10" s="22" t="n">
        <v>0</v>
      </c>
      <c r="G10" s="22" t="n">
        <v>0</v>
      </c>
      <c r="H10" s="22" t="n">
        <v>0</v>
      </c>
      <c r="I10" s="22" t="n">
        <v>0</v>
      </c>
      <c r="J10" s="23" t="n">
        <f aca="false">SUM(C10:I10)</f>
        <v>957</v>
      </c>
    </row>
    <row r="11" customFormat="false" ht="15" hidden="false" customHeight="false" outlineLevel="0" collapsed="false">
      <c r="A11" s="18" t="n">
        <f aca="false">'Arkusz zbiorczy'!A122</f>
        <v>54</v>
      </c>
      <c r="B11" s="22" t="s">
        <v>46</v>
      </c>
      <c r="C11" s="22" t="n">
        <v>957</v>
      </c>
      <c r="D11" s="22" t="n">
        <v>0</v>
      </c>
      <c r="E11" s="22" t="n">
        <v>0</v>
      </c>
      <c r="F11" s="22" t="n">
        <v>0</v>
      </c>
      <c r="G11" s="22" t="n">
        <v>0</v>
      </c>
      <c r="H11" s="22" t="n">
        <v>0</v>
      </c>
      <c r="I11" s="22" t="n">
        <v>0</v>
      </c>
      <c r="J11" s="23" t="n">
        <f aca="false">SUM(C11:I11)</f>
        <v>957</v>
      </c>
    </row>
    <row r="12" customFormat="false" ht="15" hidden="false" customHeight="false" outlineLevel="0" collapsed="false">
      <c r="A12" s="18" t="n">
        <f aca="false">'Arkusz zbiorczy'!A125</f>
        <v>55</v>
      </c>
      <c r="B12" s="22" t="s">
        <v>46</v>
      </c>
      <c r="C12" s="22" t="n">
        <v>957</v>
      </c>
      <c r="D12" s="22" t="n">
        <v>0</v>
      </c>
      <c r="E12" s="22" t="n">
        <v>0</v>
      </c>
      <c r="F12" s="22" t="n">
        <v>0</v>
      </c>
      <c r="G12" s="22" t="n">
        <v>0</v>
      </c>
      <c r="H12" s="22" t="n">
        <v>0</v>
      </c>
      <c r="I12" s="22" t="n">
        <v>0</v>
      </c>
      <c r="J12" s="23" t="n">
        <f aca="false">SUM(C12:I12)</f>
        <v>957</v>
      </c>
    </row>
    <row r="13" customFormat="false" ht="15" hidden="false" customHeight="false" outlineLevel="0" collapsed="false">
      <c r="A13" s="18" t="n">
        <f aca="false">'Arkusz zbiorczy'!A128</f>
        <v>56</v>
      </c>
      <c r="B13" s="22" t="s">
        <v>46</v>
      </c>
      <c r="C13" s="22" t="n">
        <v>0</v>
      </c>
      <c r="D13" s="22" t="n">
        <v>202</v>
      </c>
      <c r="E13" s="22" t="n">
        <v>0</v>
      </c>
      <c r="F13" s="22" t="n">
        <v>0</v>
      </c>
      <c r="G13" s="22" t="n">
        <v>0</v>
      </c>
      <c r="H13" s="22" t="n">
        <v>0</v>
      </c>
      <c r="I13" s="22" t="n">
        <v>0</v>
      </c>
      <c r="J13" s="23" t="n">
        <f aca="false">SUM(C13:I13)</f>
        <v>202</v>
      </c>
    </row>
    <row r="14" customFormat="false" ht="15" hidden="false" customHeight="false" outlineLevel="0" collapsed="false">
      <c r="A14" s="18" t="n">
        <f aca="false">'Arkusz zbiorczy'!A131</f>
        <v>57</v>
      </c>
      <c r="B14" s="22" t="s">
        <v>46</v>
      </c>
      <c r="C14" s="22" t="n">
        <v>0</v>
      </c>
      <c r="D14" s="22" t="n">
        <v>202</v>
      </c>
      <c r="E14" s="22" t="n">
        <v>0</v>
      </c>
      <c r="F14" s="22" t="n">
        <v>0</v>
      </c>
      <c r="G14" s="22" t="n">
        <v>0</v>
      </c>
      <c r="H14" s="22" t="n">
        <v>0</v>
      </c>
      <c r="I14" s="22" t="n">
        <v>0</v>
      </c>
      <c r="J14" s="23" t="n">
        <f aca="false">SUM(C14:I14)</f>
        <v>202</v>
      </c>
    </row>
    <row r="15" customFormat="false" ht="15" hidden="false" customHeight="false" outlineLevel="0" collapsed="false">
      <c r="A15" s="18" t="n">
        <f aca="false">'Arkusz zbiorczy'!A134</f>
        <v>58</v>
      </c>
      <c r="B15" s="22" t="s">
        <v>46</v>
      </c>
      <c r="C15" s="22" t="n">
        <v>0</v>
      </c>
      <c r="D15" s="22" t="n">
        <v>202</v>
      </c>
      <c r="E15" s="22" t="n">
        <v>0</v>
      </c>
      <c r="F15" s="22" t="n">
        <v>0</v>
      </c>
      <c r="G15" s="22" t="n">
        <v>0</v>
      </c>
      <c r="H15" s="22" t="n">
        <v>0</v>
      </c>
      <c r="I15" s="22" t="n">
        <v>0</v>
      </c>
      <c r="J15" s="23" t="n">
        <f aca="false">SUM(C15:I15)</f>
        <v>202</v>
      </c>
    </row>
    <row r="16" customFormat="false" ht="15" hidden="false" customHeight="false" outlineLevel="0" collapsed="false">
      <c r="A16" s="18" t="n">
        <f aca="false">'Arkusz zbiorczy'!A137</f>
        <v>59</v>
      </c>
      <c r="B16" s="22" t="s">
        <v>46</v>
      </c>
      <c r="C16" s="22" t="n">
        <v>0</v>
      </c>
      <c r="D16" s="22" t="n">
        <v>202</v>
      </c>
      <c r="E16" s="22" t="n">
        <v>0</v>
      </c>
      <c r="F16" s="22" t="n">
        <v>0</v>
      </c>
      <c r="G16" s="22" t="n">
        <v>0</v>
      </c>
      <c r="H16" s="22" t="n">
        <v>0</v>
      </c>
      <c r="I16" s="22" t="n">
        <v>0</v>
      </c>
      <c r="J16" s="23" t="n">
        <f aca="false">SUM(C16:I16)</f>
        <v>202</v>
      </c>
    </row>
    <row r="17" customFormat="false" ht="15" hidden="false" customHeight="false" outlineLevel="0" collapsed="false">
      <c r="A17" s="18" t="n">
        <f aca="false">'Arkusz zbiorczy'!A140</f>
        <v>60</v>
      </c>
      <c r="B17" s="22" t="s">
        <v>46</v>
      </c>
      <c r="C17" s="22" t="n">
        <v>0</v>
      </c>
      <c r="D17" s="22" t="n">
        <v>0</v>
      </c>
      <c r="E17" s="22" t="n">
        <v>44</v>
      </c>
      <c r="F17" s="22" t="n">
        <v>0</v>
      </c>
      <c r="G17" s="22" t="n">
        <v>0</v>
      </c>
      <c r="H17" s="22" t="n">
        <v>0</v>
      </c>
      <c r="I17" s="22" t="n">
        <v>0</v>
      </c>
      <c r="J17" s="23" t="n">
        <f aca="false">SUM(C17:I17)</f>
        <v>44</v>
      </c>
    </row>
    <row r="18" customFormat="false" ht="15" hidden="false" customHeight="false" outlineLevel="0" collapsed="false">
      <c r="A18" s="18" t="n">
        <f aca="false">'Arkusz zbiorczy'!A142</f>
        <v>61</v>
      </c>
      <c r="B18" s="22" t="s">
        <v>46</v>
      </c>
      <c r="C18" s="22" t="n">
        <v>0</v>
      </c>
      <c r="D18" s="22" t="n">
        <v>0</v>
      </c>
      <c r="E18" s="22" t="n">
        <v>44</v>
      </c>
      <c r="F18" s="22" t="n">
        <v>0</v>
      </c>
      <c r="G18" s="22" t="n">
        <v>0</v>
      </c>
      <c r="H18" s="22" t="n">
        <v>0</v>
      </c>
      <c r="I18" s="22" t="n">
        <v>0</v>
      </c>
      <c r="J18" s="23" t="n">
        <f aca="false">SUM(C18:I18)</f>
        <v>44</v>
      </c>
    </row>
    <row r="19" customFormat="false" ht="15" hidden="false" customHeight="false" outlineLevel="0" collapsed="false">
      <c r="A19" s="18" t="n">
        <f aca="false">'Arkusz zbiorczy'!A144</f>
        <v>62</v>
      </c>
      <c r="B19" s="22" t="s">
        <v>46</v>
      </c>
      <c r="C19" s="22" t="n">
        <v>0</v>
      </c>
      <c r="D19" s="22" t="n">
        <v>0</v>
      </c>
      <c r="E19" s="22" t="n">
        <v>44</v>
      </c>
      <c r="F19" s="22" t="n">
        <v>0</v>
      </c>
      <c r="G19" s="22" t="n">
        <v>0</v>
      </c>
      <c r="H19" s="22" t="n">
        <v>0</v>
      </c>
      <c r="I19" s="22" t="n">
        <v>0</v>
      </c>
      <c r="J19" s="23" t="n">
        <f aca="false">SUM(C19:I19)</f>
        <v>44</v>
      </c>
    </row>
    <row r="20" customFormat="false" ht="15" hidden="false" customHeight="false" outlineLevel="0" collapsed="false">
      <c r="A20" s="18" t="n">
        <f aca="false">'Arkusz zbiorczy'!A146</f>
        <v>63</v>
      </c>
      <c r="B20" s="22" t="s">
        <v>46</v>
      </c>
      <c r="C20" s="22" t="n">
        <v>0</v>
      </c>
      <c r="D20" s="22" t="n">
        <v>0</v>
      </c>
      <c r="E20" s="22" t="n">
        <v>44</v>
      </c>
      <c r="F20" s="22" t="n">
        <v>0</v>
      </c>
      <c r="G20" s="22" t="n">
        <v>0</v>
      </c>
      <c r="H20" s="22" t="n">
        <v>0</v>
      </c>
      <c r="I20" s="22" t="n">
        <v>0</v>
      </c>
      <c r="J20" s="23" t="n">
        <f aca="false">SUM(C20:I20)</f>
        <v>44</v>
      </c>
    </row>
    <row r="21" customFormat="false" ht="15" hidden="false" customHeight="false" outlineLevel="0" collapsed="false">
      <c r="A21" s="18" t="n">
        <f aca="false">'Arkusz zbiorczy'!A148</f>
        <v>64</v>
      </c>
      <c r="B21" s="22" t="s">
        <v>46</v>
      </c>
      <c r="C21" s="22" t="n">
        <v>0</v>
      </c>
      <c r="D21" s="22" t="n">
        <v>0</v>
      </c>
      <c r="E21" s="22" t="n">
        <v>44</v>
      </c>
      <c r="F21" s="22" t="n">
        <v>0</v>
      </c>
      <c r="G21" s="22" t="n">
        <v>0</v>
      </c>
      <c r="H21" s="22" t="n">
        <v>0</v>
      </c>
      <c r="I21" s="22" t="n">
        <v>0</v>
      </c>
      <c r="J21" s="23" t="n">
        <f aca="false">SUM(C21:I21)</f>
        <v>44</v>
      </c>
    </row>
    <row r="22" customFormat="false" ht="15" hidden="false" customHeight="false" outlineLevel="0" collapsed="false">
      <c r="A22" s="18" t="n">
        <f aca="false">'Arkusz zbiorczy'!A150</f>
        <v>65</v>
      </c>
      <c r="B22" s="22" t="s">
        <v>46</v>
      </c>
      <c r="C22" s="22" t="n">
        <v>0</v>
      </c>
      <c r="D22" s="22" t="n">
        <v>0</v>
      </c>
      <c r="E22" s="22" t="n">
        <v>44</v>
      </c>
      <c r="F22" s="22" t="n">
        <v>0</v>
      </c>
      <c r="G22" s="22" t="n">
        <v>0</v>
      </c>
      <c r="H22" s="22" t="n">
        <v>0</v>
      </c>
      <c r="I22" s="22" t="n">
        <v>0</v>
      </c>
      <c r="J22" s="23" t="n">
        <f aca="false">SUM(C22:I22)</f>
        <v>44</v>
      </c>
    </row>
    <row r="23" customFormat="false" ht="15" hidden="false" customHeight="false" outlineLevel="0" collapsed="false">
      <c r="A23" s="18" t="n">
        <f aca="false">'Arkusz zbiorczy'!A152</f>
        <v>66</v>
      </c>
      <c r="B23" s="22" t="s">
        <v>46</v>
      </c>
      <c r="C23" s="22" t="n">
        <v>0</v>
      </c>
      <c r="D23" s="22" t="n">
        <v>0</v>
      </c>
      <c r="E23" s="22" t="n">
        <v>0</v>
      </c>
      <c r="F23" s="22" t="n">
        <v>0</v>
      </c>
      <c r="G23" s="22" t="n">
        <v>0</v>
      </c>
      <c r="H23" s="22" t="n">
        <v>144</v>
      </c>
      <c r="I23" s="22" t="n">
        <v>0</v>
      </c>
      <c r="J23" s="23" t="n">
        <f aca="false">SUM(C23:I23)</f>
        <v>144</v>
      </c>
    </row>
    <row r="24" customFormat="false" ht="15" hidden="false" customHeight="false" outlineLevel="0" collapsed="false">
      <c r="A24" s="18" t="n">
        <f aca="false">'Arkusz zbiorczy'!A155</f>
        <v>67</v>
      </c>
      <c r="B24" s="22" t="s">
        <v>46</v>
      </c>
      <c r="C24" s="22" t="n">
        <v>0</v>
      </c>
      <c r="D24" s="22" t="n">
        <v>0</v>
      </c>
      <c r="E24" s="22" t="n">
        <v>0</v>
      </c>
      <c r="F24" s="22" t="n">
        <v>0</v>
      </c>
      <c r="G24" s="22" t="n">
        <v>128</v>
      </c>
      <c r="H24" s="22" t="n">
        <v>0</v>
      </c>
      <c r="I24" s="22" t="n">
        <v>0</v>
      </c>
      <c r="J24" s="23" t="n">
        <f aca="false">SUM(C24:I24)</f>
        <v>128</v>
      </c>
    </row>
    <row r="25" customFormat="false" ht="15" hidden="false" customHeight="false" outlineLevel="0" collapsed="false">
      <c r="A25" s="18" t="n">
        <f aca="false">'Arkusz zbiorczy'!A159</f>
        <v>68</v>
      </c>
      <c r="B25" s="22" t="s">
        <v>46</v>
      </c>
      <c r="C25" s="22" t="n">
        <v>0</v>
      </c>
      <c r="D25" s="22" t="n">
        <v>0</v>
      </c>
      <c r="E25" s="22" t="n">
        <v>0</v>
      </c>
      <c r="F25" s="22" t="n">
        <v>0</v>
      </c>
      <c r="G25" s="22" t="n">
        <v>128</v>
      </c>
      <c r="H25" s="22" t="n">
        <v>0</v>
      </c>
      <c r="I25" s="22" t="n">
        <v>0</v>
      </c>
      <c r="J25" s="23" t="n">
        <f aca="false">SUM(C25:I25)</f>
        <v>128</v>
      </c>
    </row>
    <row r="26" customFormat="false" ht="15" hidden="false" customHeight="false" outlineLevel="0" collapsed="false">
      <c r="A26" s="18" t="n">
        <f aca="false">'Arkusz zbiorczy'!A163</f>
        <v>69</v>
      </c>
      <c r="B26" s="22" t="s">
        <v>46</v>
      </c>
      <c r="C26" s="22" t="n">
        <v>0</v>
      </c>
      <c r="D26" s="22" t="n">
        <v>0</v>
      </c>
      <c r="E26" s="22" t="n">
        <v>0</v>
      </c>
      <c r="F26" s="22" t="n">
        <v>0</v>
      </c>
      <c r="G26" s="22" t="n">
        <v>128</v>
      </c>
      <c r="H26" s="22" t="n">
        <v>0</v>
      </c>
      <c r="I26" s="22" t="n">
        <v>0</v>
      </c>
      <c r="J26" s="23" t="n">
        <f aca="false">SUM(C26:I26)</f>
        <v>128</v>
      </c>
    </row>
    <row r="27" customFormat="false" ht="15" hidden="false" customHeight="false" outlineLevel="0" collapsed="false">
      <c r="A27" s="18" t="n">
        <f aca="false">'Arkusz zbiorczy'!A167</f>
        <v>70</v>
      </c>
      <c r="B27" s="22" t="s">
        <v>46</v>
      </c>
      <c r="C27" s="22" t="n">
        <v>0</v>
      </c>
      <c r="D27" s="22" t="n">
        <v>0</v>
      </c>
      <c r="E27" s="22" t="n">
        <v>0</v>
      </c>
      <c r="F27" s="22" t="n">
        <v>0</v>
      </c>
      <c r="G27" s="22" t="n">
        <v>128</v>
      </c>
      <c r="H27" s="22" t="n">
        <v>0</v>
      </c>
      <c r="I27" s="22" t="n">
        <v>0</v>
      </c>
      <c r="J27" s="23" t="n">
        <f aca="false">SUM(C27:I27)</f>
        <v>128</v>
      </c>
    </row>
    <row r="28" customFormat="false" ht="15" hidden="false" customHeight="false" outlineLevel="0" collapsed="false">
      <c r="A28" s="18" t="n">
        <f aca="false">'Arkusz zbiorczy'!A171</f>
        <v>71</v>
      </c>
      <c r="B28" s="22" t="s">
        <v>46</v>
      </c>
      <c r="C28" s="22" t="n">
        <v>0</v>
      </c>
      <c r="D28" s="22" t="n">
        <v>0</v>
      </c>
      <c r="E28" s="22" t="n">
        <v>0</v>
      </c>
      <c r="F28" s="22" t="n">
        <v>0</v>
      </c>
      <c r="G28" s="22" t="n">
        <v>128</v>
      </c>
      <c r="H28" s="22" t="n">
        <v>0</v>
      </c>
      <c r="I28" s="22" t="n">
        <v>0</v>
      </c>
      <c r="J28" s="23" t="n">
        <f aca="false">SUM(C28:I28)</f>
        <v>128</v>
      </c>
    </row>
  </sheetData>
  <mergeCells count="2">
    <mergeCell ref="A1:H1"/>
    <mergeCell ref="A4:J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ColWidth="9.18359375" defaultRowHeight="15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0" width="32.71"/>
    <col collapsed="false" customWidth="true" hidden="false" outlineLevel="0" max="3" min="3" style="0" width="26.85"/>
  </cols>
  <sheetData>
    <row r="1" customFormat="false" ht="15" hidden="false" customHeight="false" outlineLevel="0" collapsed="false">
      <c r="A1" s="24" t="s">
        <v>47</v>
      </c>
      <c r="B1" s="25" t="s">
        <v>48</v>
      </c>
      <c r="C1" s="25" t="s">
        <v>49</v>
      </c>
    </row>
    <row r="2" customFormat="false" ht="53.25" hidden="false" customHeight="true" outlineLevel="0" collapsed="false">
      <c r="A2" s="26" t="n">
        <v>1</v>
      </c>
      <c r="B2" s="27" t="e">
        <f aca="false">#REF!</f>
        <v>#REF!</v>
      </c>
      <c r="C2" s="22" t="n">
        <v>35</v>
      </c>
    </row>
    <row r="3" customFormat="false" ht="30.75" hidden="false" customHeight="true" outlineLevel="0" collapsed="false">
      <c r="A3" s="26" t="n">
        <v>2</v>
      </c>
      <c r="B3" s="27" t="e">
        <f aca="false">#REF!</f>
        <v>#REF!</v>
      </c>
      <c r="C3" s="22" t="n">
        <v>50</v>
      </c>
    </row>
    <row r="4" customFormat="false" ht="31.5" hidden="false" customHeight="true" outlineLevel="0" collapsed="false">
      <c r="A4" s="26" t="n">
        <v>3</v>
      </c>
      <c r="B4" s="27" t="e">
        <f aca="false">#REF!</f>
        <v>#REF!</v>
      </c>
      <c r="C4" s="22" t="n">
        <v>0</v>
      </c>
    </row>
    <row r="5" customFormat="false" ht="29.25" hidden="false" customHeight="true" outlineLevel="0" collapsed="false">
      <c r="A5" s="26" t="n">
        <v>4</v>
      </c>
      <c r="B5" s="27" t="e">
        <f aca="false">#REF!</f>
        <v>#REF!</v>
      </c>
      <c r="C5" s="22" t="n">
        <v>50</v>
      </c>
    </row>
    <row r="6" customFormat="false" ht="30.75" hidden="false" customHeight="true" outlineLevel="0" collapsed="false">
      <c r="A6" s="26" t="n">
        <v>5</v>
      </c>
      <c r="B6" s="27" t="e">
        <f aca="false">#REF!</f>
        <v>#REF!</v>
      </c>
      <c r="C6" s="22" t="n">
        <v>50</v>
      </c>
    </row>
    <row r="7" customFormat="false" ht="30" hidden="false" customHeight="true" outlineLevel="0" collapsed="false">
      <c r="A7" s="26" t="n">
        <v>6</v>
      </c>
      <c r="B7" s="27" t="e">
        <f aca="false">#REF!</f>
        <v>#REF!</v>
      </c>
      <c r="C7" s="22" t="n">
        <v>60</v>
      </c>
    </row>
    <row r="8" customFormat="false" ht="29.25" hidden="false" customHeight="true" outlineLevel="0" collapsed="false">
      <c r="A8" s="26" t="n">
        <v>7</v>
      </c>
      <c r="B8" s="27" t="e">
        <f aca="false">#REF!</f>
        <v>#REF!</v>
      </c>
      <c r="C8" s="22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7" activeCellId="0" sqref="C27"/>
    </sheetView>
  </sheetViews>
  <sheetFormatPr defaultColWidth="9.18359375" defaultRowHeight="15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0" width="32.71"/>
    <col collapsed="false" customWidth="true" hidden="false" outlineLevel="0" max="3" min="3" style="0" width="26.85"/>
  </cols>
  <sheetData>
    <row r="1" customFormat="false" ht="15" hidden="false" customHeight="false" outlineLevel="0" collapsed="false">
      <c r="A1" s="24" t="s">
        <v>47</v>
      </c>
      <c r="B1" s="25" t="s">
        <v>48</v>
      </c>
      <c r="C1" s="25" t="s">
        <v>49</v>
      </c>
    </row>
    <row r="2" customFormat="false" ht="53.25" hidden="false" customHeight="true" outlineLevel="0" collapsed="false">
      <c r="A2" s="26" t="n">
        <v>1</v>
      </c>
      <c r="B2" s="27" t="e">
        <f aca="false">#REF!</f>
        <v>#REF!</v>
      </c>
      <c r="C2" s="22" t="n">
        <v>40</v>
      </c>
    </row>
    <row r="3" customFormat="false" ht="30.75" hidden="false" customHeight="true" outlineLevel="0" collapsed="false">
      <c r="A3" s="26" t="n">
        <v>2</v>
      </c>
      <c r="B3" s="27" t="e">
        <f aca="false">#REF!</f>
        <v>#REF!</v>
      </c>
      <c r="C3" s="22" t="n">
        <v>40</v>
      </c>
    </row>
    <row r="4" customFormat="false" ht="31.5" hidden="false" customHeight="true" outlineLevel="0" collapsed="false">
      <c r="A4" s="26" t="n">
        <v>3</v>
      </c>
      <c r="B4" s="27" t="e">
        <f aca="false">#REF!</f>
        <v>#REF!</v>
      </c>
      <c r="C4" s="22" t="n">
        <v>0</v>
      </c>
    </row>
    <row r="5" customFormat="false" ht="29.25" hidden="false" customHeight="true" outlineLevel="0" collapsed="false">
      <c r="A5" s="26" t="n">
        <v>4</v>
      </c>
      <c r="B5" s="27" t="e">
        <f aca="false">#REF!</f>
        <v>#REF!</v>
      </c>
      <c r="C5" s="22" t="n">
        <v>40</v>
      </c>
    </row>
    <row r="6" customFormat="false" ht="30.75" hidden="false" customHeight="true" outlineLevel="0" collapsed="false">
      <c r="A6" s="26" t="n">
        <v>5</v>
      </c>
      <c r="B6" s="27" t="e">
        <f aca="false">#REF!</f>
        <v>#REF!</v>
      </c>
      <c r="C6" s="22" t="n">
        <v>50</v>
      </c>
    </row>
    <row r="7" customFormat="false" ht="30" hidden="false" customHeight="true" outlineLevel="0" collapsed="false">
      <c r="A7" s="26" t="n">
        <v>6</v>
      </c>
      <c r="B7" s="27" t="e">
        <f aca="false">#REF!</f>
        <v>#REF!</v>
      </c>
      <c r="C7" s="22" t="n">
        <v>0</v>
      </c>
    </row>
    <row r="8" customFormat="false" ht="29.25" hidden="false" customHeight="true" outlineLevel="0" collapsed="false">
      <c r="A8" s="26" t="n">
        <v>7</v>
      </c>
      <c r="B8" s="27" t="e">
        <f aca="false">#REF!</f>
        <v>#REF!</v>
      </c>
      <c r="C8" s="22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ColWidth="8.7421875" defaultRowHeight="15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0" width="32.71"/>
    <col collapsed="false" customWidth="true" hidden="false" outlineLevel="0" max="3" min="3" style="0" width="26.85"/>
  </cols>
  <sheetData>
    <row r="1" customFormat="false" ht="15" hidden="false" customHeight="false" outlineLevel="0" collapsed="false">
      <c r="A1" s="24" t="s">
        <v>47</v>
      </c>
      <c r="B1" s="25" t="s">
        <v>48</v>
      </c>
      <c r="C1" s="25" t="s">
        <v>49</v>
      </c>
    </row>
    <row r="2" customFormat="false" ht="53.25" hidden="false" customHeight="true" outlineLevel="0" collapsed="false">
      <c r="A2" s="26" t="n">
        <v>1</v>
      </c>
      <c r="B2" s="27" t="e">
        <f aca="false">#REF!</f>
        <v>#REF!</v>
      </c>
      <c r="C2" s="22" t="n">
        <v>33</v>
      </c>
    </row>
    <row r="3" customFormat="false" ht="30.75" hidden="false" customHeight="true" outlineLevel="0" collapsed="false">
      <c r="A3" s="26" t="n">
        <v>2</v>
      </c>
      <c r="B3" s="27" t="e">
        <f aca="false">#REF!</f>
        <v>#REF!</v>
      </c>
      <c r="C3" s="22" t="n">
        <v>42</v>
      </c>
    </row>
    <row r="4" customFormat="false" ht="31.5" hidden="false" customHeight="true" outlineLevel="0" collapsed="false">
      <c r="A4" s="26" t="n">
        <v>3</v>
      </c>
      <c r="B4" s="27" t="e">
        <f aca="false">#REF!</f>
        <v>#REF!</v>
      </c>
      <c r="C4" s="22" t="n">
        <v>0</v>
      </c>
    </row>
    <row r="5" customFormat="false" ht="29.25" hidden="false" customHeight="true" outlineLevel="0" collapsed="false">
      <c r="A5" s="26" t="n">
        <v>4</v>
      </c>
      <c r="B5" s="27" t="e">
        <f aca="false">#REF!</f>
        <v>#REF!</v>
      </c>
      <c r="C5" s="22" t="n">
        <v>33</v>
      </c>
    </row>
    <row r="6" customFormat="false" ht="30.75" hidden="false" customHeight="true" outlineLevel="0" collapsed="false">
      <c r="A6" s="26" t="n">
        <v>5</v>
      </c>
      <c r="B6" s="27" t="e">
        <f aca="false">#REF!</f>
        <v>#REF!</v>
      </c>
      <c r="C6" s="22" t="n">
        <v>70</v>
      </c>
    </row>
    <row r="7" customFormat="false" ht="30" hidden="false" customHeight="true" outlineLevel="0" collapsed="false">
      <c r="A7" s="26" t="n">
        <v>6</v>
      </c>
      <c r="B7" s="27" t="e">
        <f aca="false">#REF!</f>
        <v>#REF!</v>
      </c>
      <c r="C7" s="22" t="n">
        <v>0</v>
      </c>
    </row>
    <row r="8" customFormat="false" ht="29.25" hidden="false" customHeight="true" outlineLevel="0" collapsed="false">
      <c r="A8" s="26" t="n">
        <v>7</v>
      </c>
      <c r="B8" s="27" t="e">
        <f aca="false">#REF!</f>
        <v>#REF!</v>
      </c>
      <c r="C8" s="22" t="n">
        <v>75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9.18359375" defaultRowHeight="15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0" width="32.71"/>
    <col collapsed="false" customWidth="true" hidden="false" outlineLevel="0" max="3" min="3" style="0" width="26.85"/>
  </cols>
  <sheetData>
    <row r="1" customFormat="false" ht="15" hidden="false" customHeight="false" outlineLevel="0" collapsed="false">
      <c r="A1" s="24" t="s">
        <v>47</v>
      </c>
      <c r="B1" s="25" t="s">
        <v>48</v>
      </c>
      <c r="C1" s="25" t="s">
        <v>49</v>
      </c>
    </row>
    <row r="2" customFormat="false" ht="53.25" hidden="false" customHeight="true" outlineLevel="0" collapsed="false">
      <c r="A2" s="26" t="n">
        <v>1</v>
      </c>
      <c r="B2" s="27" t="e">
        <f aca="false">#REF!</f>
        <v>#REF!</v>
      </c>
      <c r="C2" s="22" t="n">
        <v>40</v>
      </c>
    </row>
    <row r="3" customFormat="false" ht="30.75" hidden="false" customHeight="true" outlineLevel="0" collapsed="false">
      <c r="A3" s="26" t="n">
        <v>2</v>
      </c>
      <c r="B3" s="27" t="e">
        <f aca="false">#REF!</f>
        <v>#REF!</v>
      </c>
      <c r="C3" s="22" t="n">
        <v>45</v>
      </c>
    </row>
    <row r="4" customFormat="false" ht="31.5" hidden="false" customHeight="true" outlineLevel="0" collapsed="false">
      <c r="A4" s="26" t="n">
        <v>3</v>
      </c>
      <c r="B4" s="27" t="e">
        <f aca="false">#REF!</f>
        <v>#REF!</v>
      </c>
      <c r="C4" s="22" t="n">
        <v>60</v>
      </c>
    </row>
    <row r="5" customFormat="false" ht="29.25" hidden="false" customHeight="true" outlineLevel="0" collapsed="false">
      <c r="A5" s="26" t="n">
        <v>4</v>
      </c>
      <c r="B5" s="27" t="e">
        <f aca="false">#REF!</f>
        <v>#REF!</v>
      </c>
      <c r="C5" s="22" t="n">
        <v>45</v>
      </c>
    </row>
    <row r="6" customFormat="false" ht="30.75" hidden="false" customHeight="true" outlineLevel="0" collapsed="false">
      <c r="A6" s="26" t="n">
        <v>5</v>
      </c>
      <c r="B6" s="27" t="e">
        <f aca="false">#REF!</f>
        <v>#REF!</v>
      </c>
      <c r="C6" s="22" t="n">
        <v>60</v>
      </c>
    </row>
    <row r="7" customFormat="false" ht="30" hidden="false" customHeight="true" outlineLevel="0" collapsed="false">
      <c r="A7" s="26" t="n">
        <v>6</v>
      </c>
      <c r="B7" s="27" t="e">
        <f aca="false">#REF!</f>
        <v>#REF!</v>
      </c>
      <c r="C7" s="22" t="n">
        <v>45</v>
      </c>
    </row>
    <row r="8" customFormat="false" ht="29.25" hidden="false" customHeight="true" outlineLevel="0" collapsed="false">
      <c r="A8" s="26" t="n">
        <v>7</v>
      </c>
      <c r="B8" s="27" t="e">
        <f aca="false">#REF!</f>
        <v>#REF!</v>
      </c>
      <c r="C8" s="22" t="n">
        <v>60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286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2020-06-14T11:27:17Z</dcterms:created>
  <dc:creator>Filip Waligóra</dc:creator>
  <dc:description/>
  <dc:language>pl-PL</dc:language>
  <cp:lastModifiedBy/>
  <cp:lastPrinted>2021-03-22T08:54:46Z</cp:lastPrinted>
  <dcterms:modified xsi:type="dcterms:W3CDTF">2021-06-30T17:03:01Z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