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3 rok KAT2\SPN\DOSTAWY\TE Dostarczenie klimatyzatorów\7) Zmiana treści SWZ\"/>
    </mc:Choice>
  </mc:AlternateContent>
  <bookViews>
    <workbookView xWindow="0" yWindow="0" windowWidth="28800" windowHeight="12435"/>
  </bookViews>
  <sheets>
    <sheet name="Klimatyzato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I65" i="1" s="1"/>
  <c r="G67" i="1"/>
  <c r="I67" i="1" s="1"/>
  <c r="G70" i="1"/>
  <c r="I70" i="1" s="1"/>
  <c r="G62" i="1"/>
  <c r="I62" i="1" s="1"/>
  <c r="G60" i="1"/>
  <c r="I60" i="1" s="1"/>
  <c r="G57" i="1"/>
  <c r="I57" i="1" s="1"/>
  <c r="G55" i="1"/>
  <c r="I55" i="1" s="1"/>
  <c r="G52" i="1"/>
  <c r="I52" i="1" s="1"/>
  <c r="G50" i="1"/>
  <c r="I50" i="1" s="1"/>
  <c r="G47" i="1"/>
  <c r="I47" i="1" s="1"/>
  <c r="G45" i="1"/>
  <c r="I45" i="1" s="1"/>
  <c r="G42" i="1"/>
  <c r="I42" i="1" s="1"/>
  <c r="G40" i="1"/>
  <c r="I40" i="1" s="1"/>
  <c r="G37" i="1"/>
  <c r="I37" i="1" s="1"/>
  <c r="G35" i="1"/>
  <c r="I35" i="1" s="1"/>
  <c r="G32" i="1"/>
  <c r="I32" i="1" s="1"/>
  <c r="G30" i="1"/>
  <c r="I30" i="1" s="1"/>
  <c r="G27" i="1"/>
  <c r="I27" i="1" s="1"/>
  <c r="G25" i="1"/>
  <c r="I25" i="1" s="1"/>
  <c r="G22" i="1"/>
  <c r="I22" i="1" s="1"/>
  <c r="G20" i="1"/>
  <c r="I20" i="1" s="1"/>
  <c r="G17" i="1"/>
  <c r="I17" i="1" s="1"/>
  <c r="G15" i="1"/>
  <c r="I15" i="1" s="1"/>
  <c r="G12" i="1"/>
  <c r="I12" i="1" s="1"/>
  <c r="G10" i="1"/>
  <c r="I10" i="1" s="1"/>
  <c r="G7" i="1"/>
  <c r="I7" i="1" s="1"/>
  <c r="G74" i="1" l="1"/>
  <c r="I74" i="1" s="1"/>
  <c r="G73" i="1"/>
  <c r="I73" i="1" s="1"/>
  <c r="G75" i="1" l="1"/>
  <c r="I75" i="1" s="1"/>
</calcChain>
</file>

<file path=xl/sharedStrings.xml><?xml version="1.0" encoding="utf-8"?>
<sst xmlns="http://schemas.openxmlformats.org/spreadsheetml/2006/main" count="112" uniqueCount="54">
  <si>
    <t>LP.</t>
  </si>
  <si>
    <t>NAZWA</t>
  </si>
  <si>
    <t>JEDN.</t>
  </si>
  <si>
    <t xml:space="preserve">ILOŚĆ </t>
  </si>
  <si>
    <t>CENA JEDN. NETTO /ZŁ/</t>
  </si>
  <si>
    <t>WARTOŚĆ NETTO /ZŁ/</t>
  </si>
  <si>
    <t>STAWKA VAT /%/</t>
  </si>
  <si>
    <t>WARTOŚĆ BRUTTO /ZŁ/</t>
  </si>
  <si>
    <t>sztuka</t>
  </si>
  <si>
    <t>Wykonanie przeglądów gwarancyjnych / konserwacyjnych dla klimatyzatora  z poz. 1</t>
  </si>
  <si>
    <t>przegląd</t>
  </si>
  <si>
    <t>Wykonanie przeglądów gwarancyjnych / konserwacyjnych dla klimatyzatora  z poz. 3</t>
  </si>
  <si>
    <t>Wykonanie przeglądów gwarancyjnych / konserwacyjnych dla klimatyzatora  z poz. 5</t>
  </si>
  <si>
    <t>Wykonanie przeglądów gwarancyjnych / konserwacyjnych dla klimatyzatora  z poz. 7</t>
  </si>
  <si>
    <t>Wykonanie przeglądów gwarancyjnych / konserwacyjnych dla klimatyzatora  z poz. 9</t>
  </si>
  <si>
    <t>Wykonanie przeglądów gwarancyjnych / konserwacyjnych dla klimatyzatora  z poz. 11</t>
  </si>
  <si>
    <t>Wykonanie przeglądów gwarancyjnych / konserwacyjnych dla klimatyzatora  z poz. 13</t>
  </si>
  <si>
    <t>Wykonanie przeglądów gwarancyjnych / konserwacyjnych dla klimatyzatora  z poz. 15</t>
  </si>
  <si>
    <t>Wykonanie przeglądów gwarancyjnych / konserwacyjnych dla klimatyzatora  z poz. 17</t>
  </si>
  <si>
    <t>Wykonanie przeglądów gwarancyjnych / konserwacyjnych dla klimatyzatora  z poz. 19</t>
  </si>
  <si>
    <t>Wykonanie przeglądów gwarancyjnych / konserwacyjnych dla klimatyzatora  z poz. 21</t>
  </si>
  <si>
    <t>Wykonanie przeglądów gwarancyjnych / konserwacyjnych dla klimatyzatora  z poz. 23</t>
  </si>
  <si>
    <t>Wykonanie przeglądów gwarancyjnych / konserwacyjnych dla klimatyzatora  z poz. 25</t>
  </si>
  <si>
    <t xml:space="preserve"> </t>
  </si>
  <si>
    <t>FORMULARZ CENOWY</t>
  </si>
  <si>
    <t>Model:</t>
  </si>
  <si>
    <t>Moc chłodnicza:</t>
  </si>
  <si>
    <t>Producent:</t>
  </si>
  <si>
    <t>Dostarczenie, montaż,uruchomienie</t>
  </si>
  <si>
    <t>Wykonanie przeglądądów</t>
  </si>
  <si>
    <t>PODSTAWOWE DANE TECHNICZNE*</t>
  </si>
  <si>
    <r>
      <rPr>
        <i/>
        <sz val="10"/>
        <color rgb="FF000000"/>
        <rFont val="Calibri"/>
        <family val="2"/>
        <charset val="238"/>
        <scheme val="minor"/>
      </rPr>
      <t>Producent: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</si>
  <si>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i/>
        <sz val="10"/>
        <color rgb="FF000000"/>
        <rFont val="Calibri"/>
        <family val="2"/>
        <charset val="238"/>
        <scheme val="minor"/>
      </rPr>
      <t>Model: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</si>
  <si>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i/>
        <sz val="10"/>
        <color rgb="FF000000"/>
        <rFont val="Calibri"/>
        <family val="2"/>
        <charset val="238"/>
        <scheme val="minor"/>
      </rPr>
      <t>Moc chłodnicza: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</si>
  <si>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Dostarczenie, montaż i uruchomienie klimatyzatora dla pok. 20 (centrala telefoniczna)</t>
  </si>
  <si>
    <t>Dostarczenie, montaż i uruchomienie klimatyzatora dla pok. 7B</t>
  </si>
  <si>
    <t>Dostarczenie, montaż i uruchomienie klimatyzatora dla pok. 7C</t>
  </si>
  <si>
    <t>Dostarczenie, montaż i uruchomienie klimatyzatora dla pok. 2A</t>
  </si>
  <si>
    <t>Dostarczenie, montaż i uruchomienie klimatyzatora dla pok. 2B</t>
  </si>
  <si>
    <t>Dostarczenie, montaż i uruchomienie klimatyzatora dla pok. 2C</t>
  </si>
  <si>
    <t>Dostarczenie, montaż i uruchomienie klimatyzatora dla pok. 21</t>
  </si>
  <si>
    <t>Dostarczenie, montaż i uruchomienie klimatyzatora dla pok. 6-7</t>
  </si>
  <si>
    <t>Dostarczenie, montaż i uruchomienie klimatyzatora dla pok. 4B</t>
  </si>
  <si>
    <t>Dostarczenie, montaż i uruchomienie klimatyzatora dla pok. 4C</t>
  </si>
  <si>
    <t>Dostarczenie, montaż i uruchomienie klimatyzatora dla pok. 4A</t>
  </si>
  <si>
    <t>Dostarczenie, montaż i uruchomienie klimatyzatora dla pok. 4D</t>
  </si>
  <si>
    <t>Załącznik nr 3 do specyfikacji warunków zamówienia (SWZ)</t>
  </si>
  <si>
    <t>Oznaczenie zamówienia: 55/2023/TE/KP</t>
  </si>
  <si>
    <t>RAZEM WARTOŚĆ ZAMÓWIENIA:</t>
  </si>
  <si>
    <t xml:space="preserve">UWAGA: </t>
  </si>
  <si>
    <t xml:space="preserve">(kwalifikowany podpis elektroniczny, podpis zaufany lub podpis osobisty wykonawcy lub osoby uprawnionej do jego reprezentowania) </t>
  </si>
  <si>
    <t>* Należy wskazać producenta urządzenia, model oraz moc chłodniczą, zgodnie z Rozdziałem 3 SWZ</t>
  </si>
  <si>
    <t>Wartości brutto z kolumny "I"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pozycji: I.73, I.74 oraz I.75 - RAZEM WARTOŚĆ ZAMÓWIENIA"</t>
  </si>
  <si>
    <t>Dostarczenie, montaż i uruchomienie klimatyzatora dla pok. 20 (Laboratorium)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</si>
</sst>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 wrapText="1"/>
    </xf>
    <xf numFmtId="4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4" fontId="3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4" fillId="5" borderId="0" xfId="0" applyFont="1" applyFill="1"/>
    <xf numFmtId="0" fontId="6" fillId="0" borderId="0" xfId="0" applyFont="1" applyAlignment="1"/>
    <xf numFmtId="4" fontId="9" fillId="0" borderId="2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34" workbookViewId="0">
      <selection activeCell="B45" sqref="B45:B46"/>
    </sheetView>
  </sheetViews>
  <sheetFormatPr defaultRowHeight="15" x14ac:dyDescent="0.25"/>
  <cols>
    <col min="1" max="1" width="6.140625" customWidth="1"/>
    <col min="2" max="2" width="36.5703125" customWidth="1"/>
    <col min="3" max="3" width="35.7109375" customWidth="1"/>
    <col min="9" max="9" width="10.85546875" customWidth="1"/>
  </cols>
  <sheetData>
    <row r="1" spans="1:10" x14ac:dyDescent="0.25">
      <c r="A1" s="31" t="s">
        <v>46</v>
      </c>
      <c r="B1" s="31"/>
      <c r="C1" s="31"/>
      <c r="D1" s="31"/>
      <c r="E1" s="31"/>
      <c r="F1" s="31"/>
      <c r="G1" s="31"/>
      <c r="H1" s="31"/>
      <c r="I1" s="31"/>
    </row>
    <row r="2" spans="1:10" x14ac:dyDescent="0.25">
      <c r="A2" s="32" t="s">
        <v>47</v>
      </c>
      <c r="B2" s="32"/>
      <c r="C2" s="1"/>
      <c r="D2" s="1"/>
      <c r="E2" s="1"/>
      <c r="F2" s="2"/>
      <c r="G2" s="2"/>
      <c r="H2" s="3"/>
      <c r="I2" s="1"/>
    </row>
    <row r="3" spans="1:10" x14ac:dyDescent="0.25">
      <c r="A3" s="4"/>
      <c r="B3" s="5"/>
      <c r="F3" s="6"/>
      <c r="G3" s="6"/>
      <c r="H3" s="7"/>
    </row>
    <row r="4" spans="1:10" ht="15.75" x14ac:dyDescent="0.25">
      <c r="A4" s="33" t="s">
        <v>24</v>
      </c>
      <c r="B4" s="33"/>
      <c r="C4" s="33"/>
      <c r="D4" s="33"/>
      <c r="E4" s="33"/>
      <c r="F4" s="33"/>
      <c r="G4" s="33"/>
      <c r="H4" s="33"/>
      <c r="I4" s="33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51" x14ac:dyDescent="0.25">
      <c r="A6" s="14" t="s">
        <v>0</v>
      </c>
      <c r="B6" s="15" t="s">
        <v>1</v>
      </c>
      <c r="C6" s="15" t="s">
        <v>30</v>
      </c>
      <c r="D6" s="15" t="s">
        <v>2</v>
      </c>
      <c r="E6" s="15" t="s">
        <v>3</v>
      </c>
      <c r="F6" s="16" t="s">
        <v>4</v>
      </c>
      <c r="G6" s="16" t="s">
        <v>5</v>
      </c>
      <c r="H6" s="17" t="s">
        <v>6</v>
      </c>
      <c r="I6" s="16" t="s">
        <v>7</v>
      </c>
      <c r="J6" s="13" t="s">
        <v>23</v>
      </c>
    </row>
    <row r="7" spans="1:10" x14ac:dyDescent="0.25">
      <c r="A7" s="34">
        <v>1</v>
      </c>
      <c r="B7" s="36" t="s">
        <v>34</v>
      </c>
      <c r="C7" s="18" t="s">
        <v>31</v>
      </c>
      <c r="D7" s="40" t="s">
        <v>8</v>
      </c>
      <c r="E7" s="42">
        <v>1</v>
      </c>
      <c r="F7" s="44"/>
      <c r="G7" s="44">
        <f t="shared" ref="G7:G10" si="0">E7*F7</f>
        <v>0</v>
      </c>
      <c r="H7" s="46"/>
      <c r="I7" s="26">
        <f>G7*123%</f>
        <v>0</v>
      </c>
    </row>
    <row r="8" spans="1:10" x14ac:dyDescent="0.25">
      <c r="A8" s="48"/>
      <c r="B8" s="49"/>
      <c r="C8" s="19" t="s">
        <v>25</v>
      </c>
      <c r="D8" s="50"/>
      <c r="E8" s="51"/>
      <c r="F8" s="52"/>
      <c r="G8" s="52"/>
      <c r="H8" s="54"/>
      <c r="I8" s="53"/>
    </row>
    <row r="9" spans="1:10" x14ac:dyDescent="0.25">
      <c r="A9" s="35"/>
      <c r="B9" s="37"/>
      <c r="C9" s="19" t="s">
        <v>26</v>
      </c>
      <c r="D9" s="41"/>
      <c r="E9" s="43"/>
      <c r="F9" s="45"/>
      <c r="G9" s="45"/>
      <c r="H9" s="47"/>
      <c r="I9" s="27"/>
    </row>
    <row r="10" spans="1:10" x14ac:dyDescent="0.25">
      <c r="A10" s="34">
        <v>2</v>
      </c>
      <c r="B10" s="36" t="s">
        <v>9</v>
      </c>
      <c r="C10" s="38"/>
      <c r="D10" s="40" t="s">
        <v>10</v>
      </c>
      <c r="E10" s="42">
        <v>10</v>
      </c>
      <c r="F10" s="44"/>
      <c r="G10" s="44">
        <f t="shared" si="0"/>
        <v>0</v>
      </c>
      <c r="H10" s="46"/>
      <c r="I10" s="26">
        <f t="shared" ref="I10" si="1">G10*123%</f>
        <v>0</v>
      </c>
    </row>
    <row r="11" spans="1:10" ht="20.25" customHeight="1" x14ac:dyDescent="0.25">
      <c r="A11" s="35"/>
      <c r="B11" s="37"/>
      <c r="C11" s="39"/>
      <c r="D11" s="41"/>
      <c r="E11" s="43"/>
      <c r="F11" s="45"/>
      <c r="G11" s="45"/>
      <c r="H11" s="47"/>
      <c r="I11" s="27"/>
    </row>
    <row r="12" spans="1:10" x14ac:dyDescent="0.25">
      <c r="A12" s="34">
        <v>3</v>
      </c>
      <c r="B12" s="36" t="s">
        <v>35</v>
      </c>
      <c r="C12" s="19" t="s">
        <v>27</v>
      </c>
      <c r="D12" s="40" t="s">
        <v>8</v>
      </c>
      <c r="E12" s="42">
        <v>1</v>
      </c>
      <c r="F12" s="44"/>
      <c r="G12" s="44">
        <f t="shared" ref="G12" si="2">E12*F12</f>
        <v>0</v>
      </c>
      <c r="H12" s="46"/>
      <c r="I12" s="26">
        <f>G12*123%</f>
        <v>0</v>
      </c>
    </row>
    <row r="13" spans="1:10" x14ac:dyDescent="0.25">
      <c r="A13" s="48"/>
      <c r="B13" s="49"/>
      <c r="C13" s="18" t="s">
        <v>32</v>
      </c>
      <c r="D13" s="50"/>
      <c r="E13" s="51"/>
      <c r="F13" s="52"/>
      <c r="G13" s="52"/>
      <c r="H13" s="54"/>
      <c r="I13" s="53"/>
    </row>
    <row r="14" spans="1:10" x14ac:dyDescent="0.25">
      <c r="A14" s="35"/>
      <c r="B14" s="37"/>
      <c r="C14" s="18" t="s">
        <v>33</v>
      </c>
      <c r="D14" s="41"/>
      <c r="E14" s="43"/>
      <c r="F14" s="45"/>
      <c r="G14" s="45"/>
      <c r="H14" s="47"/>
      <c r="I14" s="27"/>
    </row>
    <row r="15" spans="1:10" x14ac:dyDescent="0.25">
      <c r="A15" s="34">
        <v>4</v>
      </c>
      <c r="B15" s="36" t="s">
        <v>11</v>
      </c>
      <c r="C15" s="38"/>
      <c r="D15" s="40" t="s">
        <v>10</v>
      </c>
      <c r="E15" s="42">
        <v>10</v>
      </c>
      <c r="F15" s="44"/>
      <c r="G15" s="44">
        <f t="shared" ref="G15" si="3">E15*F15</f>
        <v>0</v>
      </c>
      <c r="H15" s="46"/>
      <c r="I15" s="26">
        <f t="shared" ref="I15" si="4">G15*123%</f>
        <v>0</v>
      </c>
    </row>
    <row r="16" spans="1:10" ht="20.25" customHeight="1" x14ac:dyDescent="0.25">
      <c r="A16" s="35"/>
      <c r="B16" s="37"/>
      <c r="C16" s="39"/>
      <c r="D16" s="41"/>
      <c r="E16" s="43"/>
      <c r="F16" s="45"/>
      <c r="G16" s="45"/>
      <c r="H16" s="47"/>
      <c r="I16" s="27"/>
    </row>
    <row r="17" spans="1:11" x14ac:dyDescent="0.25">
      <c r="A17" s="34">
        <v>5</v>
      </c>
      <c r="B17" s="36" t="s">
        <v>36</v>
      </c>
      <c r="C17" s="19" t="s">
        <v>27</v>
      </c>
      <c r="D17" s="40" t="s">
        <v>8</v>
      </c>
      <c r="E17" s="42">
        <v>1</v>
      </c>
      <c r="F17" s="44"/>
      <c r="G17" s="44">
        <f t="shared" ref="G17" si="5">E17*F17</f>
        <v>0</v>
      </c>
      <c r="H17" s="46"/>
      <c r="I17" s="26">
        <f>G17*123%</f>
        <v>0</v>
      </c>
    </row>
    <row r="18" spans="1:11" x14ac:dyDescent="0.25">
      <c r="A18" s="48"/>
      <c r="B18" s="49"/>
      <c r="C18" s="19" t="s">
        <v>25</v>
      </c>
      <c r="D18" s="50"/>
      <c r="E18" s="51"/>
      <c r="F18" s="52"/>
      <c r="G18" s="52"/>
      <c r="H18" s="54"/>
      <c r="I18" s="53"/>
    </row>
    <row r="19" spans="1:11" x14ac:dyDescent="0.25">
      <c r="A19" s="35"/>
      <c r="B19" s="37"/>
      <c r="C19" s="19" t="s">
        <v>26</v>
      </c>
      <c r="D19" s="41"/>
      <c r="E19" s="43"/>
      <c r="F19" s="45"/>
      <c r="G19" s="45"/>
      <c r="H19" s="47"/>
      <c r="I19" s="27"/>
    </row>
    <row r="20" spans="1:11" x14ac:dyDescent="0.25">
      <c r="A20" s="34">
        <v>6</v>
      </c>
      <c r="B20" s="36" t="s">
        <v>12</v>
      </c>
      <c r="C20" s="38"/>
      <c r="D20" s="40" t="s">
        <v>10</v>
      </c>
      <c r="E20" s="42">
        <v>10</v>
      </c>
      <c r="F20" s="44"/>
      <c r="G20" s="44">
        <f t="shared" ref="G20" si="6">E20*F20</f>
        <v>0</v>
      </c>
      <c r="H20" s="46"/>
      <c r="I20" s="26">
        <f t="shared" ref="I20" si="7">G20*123%</f>
        <v>0</v>
      </c>
    </row>
    <row r="21" spans="1:11" ht="20.25" customHeight="1" x14ac:dyDescent="0.25">
      <c r="A21" s="35"/>
      <c r="B21" s="37"/>
      <c r="C21" s="39"/>
      <c r="D21" s="41"/>
      <c r="E21" s="43"/>
      <c r="F21" s="45"/>
      <c r="G21" s="45"/>
      <c r="H21" s="47"/>
      <c r="I21" s="27"/>
    </row>
    <row r="22" spans="1:11" x14ac:dyDescent="0.25">
      <c r="A22" s="34">
        <v>7</v>
      </c>
      <c r="B22" s="36" t="s">
        <v>38</v>
      </c>
      <c r="C22" s="19" t="s">
        <v>27</v>
      </c>
      <c r="D22" s="40" t="s">
        <v>8</v>
      </c>
      <c r="E22" s="42">
        <v>1</v>
      </c>
      <c r="F22" s="44"/>
      <c r="G22" s="44">
        <f t="shared" ref="G22" si="8">E22*F22</f>
        <v>0</v>
      </c>
      <c r="H22" s="46"/>
      <c r="I22" s="26">
        <f>G22*123%</f>
        <v>0</v>
      </c>
    </row>
    <row r="23" spans="1:11" x14ac:dyDescent="0.25">
      <c r="A23" s="48"/>
      <c r="B23" s="49"/>
      <c r="C23" s="19" t="s">
        <v>25</v>
      </c>
      <c r="D23" s="50"/>
      <c r="E23" s="51"/>
      <c r="F23" s="52"/>
      <c r="G23" s="52"/>
      <c r="H23" s="54"/>
      <c r="I23" s="53"/>
    </row>
    <row r="24" spans="1:11" x14ac:dyDescent="0.25">
      <c r="A24" s="35"/>
      <c r="B24" s="37"/>
      <c r="C24" s="18" t="s">
        <v>33</v>
      </c>
      <c r="D24" s="41"/>
      <c r="E24" s="43"/>
      <c r="F24" s="45"/>
      <c r="G24" s="45"/>
      <c r="H24" s="47"/>
      <c r="I24" s="27"/>
    </row>
    <row r="25" spans="1:11" x14ac:dyDescent="0.25">
      <c r="A25" s="34">
        <v>8</v>
      </c>
      <c r="B25" s="36" t="s">
        <v>13</v>
      </c>
      <c r="C25" s="38"/>
      <c r="D25" s="40" t="s">
        <v>10</v>
      </c>
      <c r="E25" s="42">
        <v>10</v>
      </c>
      <c r="F25" s="44"/>
      <c r="G25" s="44">
        <f t="shared" ref="G25" si="9">E25*F25</f>
        <v>0</v>
      </c>
      <c r="H25" s="46"/>
      <c r="I25" s="26">
        <f t="shared" ref="I25" si="10">G25*123%</f>
        <v>0</v>
      </c>
    </row>
    <row r="26" spans="1:11" ht="20.25" customHeight="1" x14ac:dyDescent="0.25">
      <c r="A26" s="35"/>
      <c r="B26" s="37"/>
      <c r="C26" s="39"/>
      <c r="D26" s="41"/>
      <c r="E26" s="43"/>
      <c r="F26" s="45"/>
      <c r="G26" s="45"/>
      <c r="H26" s="47"/>
      <c r="I26" s="27"/>
    </row>
    <row r="27" spans="1:11" x14ac:dyDescent="0.25">
      <c r="A27" s="34">
        <v>9</v>
      </c>
      <c r="B27" s="36" t="s">
        <v>39</v>
      </c>
      <c r="C27" s="19" t="s">
        <v>27</v>
      </c>
      <c r="D27" s="40" t="s">
        <v>8</v>
      </c>
      <c r="E27" s="42">
        <v>1</v>
      </c>
      <c r="F27" s="44"/>
      <c r="G27" s="44">
        <f t="shared" ref="G27" si="11">E27*F27</f>
        <v>0</v>
      </c>
      <c r="H27" s="46"/>
      <c r="I27" s="26">
        <f>G27*123%</f>
        <v>0</v>
      </c>
    </row>
    <row r="28" spans="1:11" x14ac:dyDescent="0.25">
      <c r="A28" s="48"/>
      <c r="B28" s="49"/>
      <c r="C28" s="19" t="s">
        <v>25</v>
      </c>
      <c r="D28" s="50"/>
      <c r="E28" s="51"/>
      <c r="F28" s="52"/>
      <c r="G28" s="52"/>
      <c r="H28" s="54"/>
      <c r="I28" s="53"/>
    </row>
    <row r="29" spans="1:11" x14ac:dyDescent="0.25">
      <c r="A29" s="35"/>
      <c r="B29" s="37"/>
      <c r="C29" s="19" t="s">
        <v>26</v>
      </c>
      <c r="D29" s="41"/>
      <c r="E29" s="43"/>
      <c r="F29" s="45"/>
      <c r="G29" s="45"/>
      <c r="H29" s="47"/>
      <c r="I29" s="27"/>
    </row>
    <row r="30" spans="1:11" x14ac:dyDescent="0.25">
      <c r="A30" s="34">
        <v>10</v>
      </c>
      <c r="B30" s="36" t="s">
        <v>14</v>
      </c>
      <c r="C30" s="38"/>
      <c r="D30" s="40" t="s">
        <v>10</v>
      </c>
      <c r="E30" s="42">
        <v>10</v>
      </c>
      <c r="F30" s="44"/>
      <c r="G30" s="44">
        <f t="shared" ref="G30" si="12">E30*F30</f>
        <v>0</v>
      </c>
      <c r="H30" s="46"/>
      <c r="I30" s="26">
        <f t="shared" ref="I30" si="13">G30*123%</f>
        <v>0</v>
      </c>
    </row>
    <row r="31" spans="1:11" ht="20.25" customHeight="1" x14ac:dyDescent="0.25">
      <c r="A31" s="35"/>
      <c r="B31" s="37"/>
      <c r="C31" s="39"/>
      <c r="D31" s="41"/>
      <c r="E31" s="43"/>
      <c r="F31" s="45"/>
      <c r="G31" s="45"/>
      <c r="H31" s="47"/>
      <c r="I31" s="27"/>
      <c r="K31" t="s">
        <v>23</v>
      </c>
    </row>
    <row r="32" spans="1:11" x14ac:dyDescent="0.25">
      <c r="A32" s="34">
        <v>11</v>
      </c>
      <c r="B32" s="36" t="s">
        <v>37</v>
      </c>
      <c r="C32" s="19" t="s">
        <v>27</v>
      </c>
      <c r="D32" s="40" t="s">
        <v>8</v>
      </c>
      <c r="E32" s="42">
        <v>1</v>
      </c>
      <c r="F32" s="44"/>
      <c r="G32" s="44">
        <f t="shared" ref="G32" si="14">E32*F32</f>
        <v>0</v>
      </c>
      <c r="H32" s="46"/>
      <c r="I32" s="26">
        <f>G32*123%</f>
        <v>0</v>
      </c>
    </row>
    <row r="33" spans="1:9" x14ac:dyDescent="0.25">
      <c r="A33" s="48"/>
      <c r="B33" s="49"/>
      <c r="C33" s="19" t="s">
        <v>25</v>
      </c>
      <c r="D33" s="50"/>
      <c r="E33" s="51"/>
      <c r="F33" s="52"/>
      <c r="G33" s="52"/>
      <c r="H33" s="54"/>
      <c r="I33" s="53"/>
    </row>
    <row r="34" spans="1:9" x14ac:dyDescent="0.25">
      <c r="A34" s="35"/>
      <c r="B34" s="37"/>
      <c r="C34" s="19" t="s">
        <v>26</v>
      </c>
      <c r="D34" s="41"/>
      <c r="E34" s="43"/>
      <c r="F34" s="45"/>
      <c r="G34" s="45"/>
      <c r="H34" s="47"/>
      <c r="I34" s="27"/>
    </row>
    <row r="35" spans="1:9" x14ac:dyDescent="0.25">
      <c r="A35" s="34">
        <v>12</v>
      </c>
      <c r="B35" s="36" t="s">
        <v>15</v>
      </c>
      <c r="C35" s="38"/>
      <c r="D35" s="40" t="s">
        <v>10</v>
      </c>
      <c r="E35" s="42">
        <v>10</v>
      </c>
      <c r="F35" s="44"/>
      <c r="G35" s="44">
        <f t="shared" ref="G35" si="15">E35*F35</f>
        <v>0</v>
      </c>
      <c r="H35" s="46"/>
      <c r="I35" s="26">
        <f t="shared" ref="I35" si="16">G35*123%</f>
        <v>0</v>
      </c>
    </row>
    <row r="36" spans="1:9" ht="20.25" customHeight="1" x14ac:dyDescent="0.25">
      <c r="A36" s="35"/>
      <c r="B36" s="37"/>
      <c r="C36" s="39"/>
      <c r="D36" s="41"/>
      <c r="E36" s="43"/>
      <c r="F36" s="45"/>
      <c r="G36" s="45"/>
      <c r="H36" s="47"/>
      <c r="I36" s="27"/>
    </row>
    <row r="37" spans="1:9" x14ac:dyDescent="0.25">
      <c r="A37" s="34">
        <v>13</v>
      </c>
      <c r="B37" s="36" t="s">
        <v>40</v>
      </c>
      <c r="C37" s="19" t="s">
        <v>27</v>
      </c>
      <c r="D37" s="40" t="s">
        <v>8</v>
      </c>
      <c r="E37" s="42">
        <v>1</v>
      </c>
      <c r="F37" s="44"/>
      <c r="G37" s="44">
        <f t="shared" ref="G37" si="17">E37*F37</f>
        <v>0</v>
      </c>
      <c r="H37" s="46"/>
      <c r="I37" s="26">
        <f>G37*123%</f>
        <v>0</v>
      </c>
    </row>
    <row r="38" spans="1:9" x14ac:dyDescent="0.25">
      <c r="A38" s="48"/>
      <c r="B38" s="49"/>
      <c r="C38" s="19" t="s">
        <v>25</v>
      </c>
      <c r="D38" s="50"/>
      <c r="E38" s="51"/>
      <c r="F38" s="52"/>
      <c r="G38" s="52"/>
      <c r="H38" s="54"/>
      <c r="I38" s="53"/>
    </row>
    <row r="39" spans="1:9" x14ac:dyDescent="0.25">
      <c r="A39" s="35"/>
      <c r="B39" s="37"/>
      <c r="C39" s="19" t="s">
        <v>26</v>
      </c>
      <c r="D39" s="41"/>
      <c r="E39" s="43"/>
      <c r="F39" s="45"/>
      <c r="G39" s="45"/>
      <c r="H39" s="47"/>
      <c r="I39" s="27"/>
    </row>
    <row r="40" spans="1:9" x14ac:dyDescent="0.25">
      <c r="A40" s="34">
        <v>14</v>
      </c>
      <c r="B40" s="36" t="s">
        <v>16</v>
      </c>
      <c r="C40" s="38"/>
      <c r="D40" s="40" t="s">
        <v>10</v>
      </c>
      <c r="E40" s="42">
        <v>10</v>
      </c>
      <c r="F40" s="44"/>
      <c r="G40" s="44">
        <f t="shared" ref="G40" si="18">E40*F40</f>
        <v>0</v>
      </c>
      <c r="H40" s="46"/>
      <c r="I40" s="26">
        <f t="shared" ref="I40" si="19">G40*123%</f>
        <v>0</v>
      </c>
    </row>
    <row r="41" spans="1:9" ht="20.25" customHeight="1" x14ac:dyDescent="0.25">
      <c r="A41" s="35"/>
      <c r="B41" s="37"/>
      <c r="C41" s="39"/>
      <c r="D41" s="41"/>
      <c r="E41" s="43"/>
      <c r="F41" s="45"/>
      <c r="G41" s="45"/>
      <c r="H41" s="47"/>
      <c r="I41" s="27"/>
    </row>
    <row r="42" spans="1:9" x14ac:dyDescent="0.25">
      <c r="A42" s="34">
        <v>15</v>
      </c>
      <c r="B42" s="36" t="s">
        <v>53</v>
      </c>
      <c r="C42" s="19" t="s">
        <v>27</v>
      </c>
      <c r="D42" s="40" t="s">
        <v>8</v>
      </c>
      <c r="E42" s="42">
        <v>1</v>
      </c>
      <c r="F42" s="44"/>
      <c r="G42" s="44">
        <f t="shared" ref="G42" si="20">E42*F42</f>
        <v>0</v>
      </c>
      <c r="H42" s="46"/>
      <c r="I42" s="26">
        <f>G42*123%</f>
        <v>0</v>
      </c>
    </row>
    <row r="43" spans="1:9" x14ac:dyDescent="0.25">
      <c r="A43" s="48"/>
      <c r="B43" s="49"/>
      <c r="C43" s="18" t="s">
        <v>32</v>
      </c>
      <c r="D43" s="50"/>
      <c r="E43" s="51"/>
      <c r="F43" s="52"/>
      <c r="G43" s="52"/>
      <c r="H43" s="54"/>
      <c r="I43" s="53"/>
    </row>
    <row r="44" spans="1:9" x14ac:dyDescent="0.25">
      <c r="A44" s="35"/>
      <c r="B44" s="37"/>
      <c r="C44" s="19" t="s">
        <v>26</v>
      </c>
      <c r="D44" s="41"/>
      <c r="E44" s="43"/>
      <c r="F44" s="45"/>
      <c r="G44" s="45"/>
      <c r="H44" s="47"/>
      <c r="I44" s="27"/>
    </row>
    <row r="45" spans="1:9" x14ac:dyDescent="0.25">
      <c r="A45" s="34">
        <v>16</v>
      </c>
      <c r="B45" s="36" t="s">
        <v>17</v>
      </c>
      <c r="C45" s="38"/>
      <c r="D45" s="40" t="s">
        <v>10</v>
      </c>
      <c r="E45" s="42">
        <v>10</v>
      </c>
      <c r="F45" s="44"/>
      <c r="G45" s="44">
        <f t="shared" ref="G45" si="21">E45*F45</f>
        <v>0</v>
      </c>
      <c r="H45" s="46"/>
      <c r="I45" s="26">
        <f t="shared" ref="I45" si="22">G45*123%</f>
        <v>0</v>
      </c>
    </row>
    <row r="46" spans="1:9" ht="20.25" customHeight="1" x14ac:dyDescent="0.25">
      <c r="A46" s="35"/>
      <c r="B46" s="37"/>
      <c r="C46" s="39"/>
      <c r="D46" s="41"/>
      <c r="E46" s="43"/>
      <c r="F46" s="45"/>
      <c r="G46" s="45"/>
      <c r="H46" s="47"/>
      <c r="I46" s="27"/>
    </row>
    <row r="47" spans="1:9" x14ac:dyDescent="0.25">
      <c r="A47" s="34">
        <v>17</v>
      </c>
      <c r="B47" s="36" t="s">
        <v>41</v>
      </c>
      <c r="C47" s="19" t="s">
        <v>27</v>
      </c>
      <c r="D47" s="40" t="s">
        <v>8</v>
      </c>
      <c r="E47" s="42">
        <v>1</v>
      </c>
      <c r="F47" s="44"/>
      <c r="G47" s="44">
        <f t="shared" ref="G47" si="23">E47*F47</f>
        <v>0</v>
      </c>
      <c r="H47" s="46"/>
      <c r="I47" s="26">
        <f>G47*123%</f>
        <v>0</v>
      </c>
    </row>
    <row r="48" spans="1:9" x14ac:dyDescent="0.25">
      <c r="A48" s="48"/>
      <c r="B48" s="49"/>
      <c r="C48" s="19" t="s">
        <v>25</v>
      </c>
      <c r="D48" s="50"/>
      <c r="E48" s="51"/>
      <c r="F48" s="52"/>
      <c r="G48" s="52"/>
      <c r="H48" s="54"/>
      <c r="I48" s="53"/>
    </row>
    <row r="49" spans="1:9" ht="18.75" customHeight="1" x14ac:dyDescent="0.25">
      <c r="A49" s="35"/>
      <c r="B49" s="37"/>
      <c r="C49" s="18" t="s">
        <v>33</v>
      </c>
      <c r="D49" s="41"/>
      <c r="E49" s="43"/>
      <c r="F49" s="45"/>
      <c r="G49" s="45"/>
      <c r="H49" s="47"/>
      <c r="I49" s="27"/>
    </row>
    <row r="50" spans="1:9" x14ac:dyDescent="0.25">
      <c r="A50" s="34">
        <v>18</v>
      </c>
      <c r="B50" s="36" t="s">
        <v>18</v>
      </c>
      <c r="C50" s="38"/>
      <c r="D50" s="40" t="s">
        <v>10</v>
      </c>
      <c r="E50" s="42">
        <v>10</v>
      </c>
      <c r="F50" s="44"/>
      <c r="G50" s="44">
        <f t="shared" ref="G50" si="24">E50*F50</f>
        <v>0</v>
      </c>
      <c r="H50" s="46"/>
      <c r="I50" s="26">
        <f t="shared" ref="I50" si="25">G50*123%</f>
        <v>0</v>
      </c>
    </row>
    <row r="51" spans="1:9" ht="20.25" customHeight="1" x14ac:dyDescent="0.25">
      <c r="A51" s="35"/>
      <c r="B51" s="37"/>
      <c r="C51" s="39"/>
      <c r="D51" s="41"/>
      <c r="E51" s="43"/>
      <c r="F51" s="45"/>
      <c r="G51" s="45"/>
      <c r="H51" s="47"/>
      <c r="I51" s="27"/>
    </row>
    <row r="52" spans="1:9" x14ac:dyDescent="0.25">
      <c r="A52" s="34">
        <v>19</v>
      </c>
      <c r="B52" s="36" t="s">
        <v>42</v>
      </c>
      <c r="C52" s="19" t="s">
        <v>27</v>
      </c>
      <c r="D52" s="40" t="s">
        <v>8</v>
      </c>
      <c r="E52" s="42">
        <v>1</v>
      </c>
      <c r="F52" s="44"/>
      <c r="G52" s="44">
        <f t="shared" ref="G52" si="26">E52*F52</f>
        <v>0</v>
      </c>
      <c r="H52" s="46"/>
      <c r="I52" s="26">
        <f>G52*123%</f>
        <v>0</v>
      </c>
    </row>
    <row r="53" spans="1:9" x14ac:dyDescent="0.25">
      <c r="A53" s="48"/>
      <c r="B53" s="49"/>
      <c r="C53" s="19" t="s">
        <v>25</v>
      </c>
      <c r="D53" s="50"/>
      <c r="E53" s="51"/>
      <c r="F53" s="52"/>
      <c r="G53" s="52"/>
      <c r="H53" s="54"/>
      <c r="I53" s="53"/>
    </row>
    <row r="54" spans="1:9" ht="18" customHeight="1" x14ac:dyDescent="0.25">
      <c r="A54" s="35"/>
      <c r="B54" s="37"/>
      <c r="C54" s="18" t="s">
        <v>33</v>
      </c>
      <c r="D54" s="41"/>
      <c r="E54" s="43"/>
      <c r="F54" s="45"/>
      <c r="G54" s="45"/>
      <c r="H54" s="47"/>
      <c r="I54" s="27"/>
    </row>
    <row r="55" spans="1:9" x14ac:dyDescent="0.25">
      <c r="A55" s="34">
        <v>20</v>
      </c>
      <c r="B55" s="36" t="s">
        <v>19</v>
      </c>
      <c r="C55" s="38"/>
      <c r="D55" s="40" t="s">
        <v>10</v>
      </c>
      <c r="E55" s="42">
        <v>10</v>
      </c>
      <c r="F55" s="44"/>
      <c r="G55" s="44">
        <f t="shared" ref="G55" si="27">E55*F55</f>
        <v>0</v>
      </c>
      <c r="H55" s="46"/>
      <c r="I55" s="26">
        <f t="shared" ref="I55" si="28">G55*123%</f>
        <v>0</v>
      </c>
    </row>
    <row r="56" spans="1:9" ht="20.25" customHeight="1" x14ac:dyDescent="0.25">
      <c r="A56" s="35"/>
      <c r="B56" s="37"/>
      <c r="C56" s="39"/>
      <c r="D56" s="41"/>
      <c r="E56" s="43"/>
      <c r="F56" s="45"/>
      <c r="G56" s="45"/>
      <c r="H56" s="47"/>
      <c r="I56" s="27"/>
    </row>
    <row r="57" spans="1:9" x14ac:dyDescent="0.25">
      <c r="A57" s="34">
        <v>21</v>
      </c>
      <c r="B57" s="36" t="s">
        <v>43</v>
      </c>
      <c r="C57" s="19" t="s">
        <v>27</v>
      </c>
      <c r="D57" s="40" t="s">
        <v>8</v>
      </c>
      <c r="E57" s="42">
        <v>1</v>
      </c>
      <c r="F57" s="44"/>
      <c r="G57" s="44">
        <f t="shared" ref="G57" si="29">E57*F57</f>
        <v>0</v>
      </c>
      <c r="H57" s="46"/>
      <c r="I57" s="26">
        <f>G57*123%</f>
        <v>0</v>
      </c>
    </row>
    <row r="58" spans="1:9" x14ac:dyDescent="0.25">
      <c r="A58" s="48"/>
      <c r="B58" s="49"/>
      <c r="C58" s="19" t="s">
        <v>25</v>
      </c>
      <c r="D58" s="50"/>
      <c r="E58" s="51"/>
      <c r="F58" s="52"/>
      <c r="G58" s="52"/>
      <c r="H58" s="54"/>
      <c r="I58" s="53"/>
    </row>
    <row r="59" spans="1:9" ht="18" customHeight="1" x14ac:dyDescent="0.25">
      <c r="A59" s="35"/>
      <c r="B59" s="37"/>
      <c r="C59" s="19" t="s">
        <v>26</v>
      </c>
      <c r="D59" s="41"/>
      <c r="E59" s="43"/>
      <c r="F59" s="45"/>
      <c r="G59" s="45"/>
      <c r="H59" s="47"/>
      <c r="I59" s="27"/>
    </row>
    <row r="60" spans="1:9" x14ac:dyDescent="0.25">
      <c r="A60" s="34">
        <v>22</v>
      </c>
      <c r="B60" s="36" t="s">
        <v>20</v>
      </c>
      <c r="C60" s="38"/>
      <c r="D60" s="40" t="s">
        <v>10</v>
      </c>
      <c r="E60" s="42">
        <v>10</v>
      </c>
      <c r="F60" s="44"/>
      <c r="G60" s="44">
        <f t="shared" ref="G60" si="30">E60*F60</f>
        <v>0</v>
      </c>
      <c r="H60" s="46"/>
      <c r="I60" s="26">
        <f t="shared" ref="I60" si="31">G60*123%</f>
        <v>0</v>
      </c>
    </row>
    <row r="61" spans="1:9" ht="20.25" customHeight="1" x14ac:dyDescent="0.25">
      <c r="A61" s="35"/>
      <c r="B61" s="37"/>
      <c r="C61" s="39"/>
      <c r="D61" s="41"/>
      <c r="E61" s="43"/>
      <c r="F61" s="45"/>
      <c r="G61" s="45"/>
      <c r="H61" s="47"/>
      <c r="I61" s="27"/>
    </row>
    <row r="62" spans="1:9" x14ac:dyDescent="0.25">
      <c r="A62" s="34">
        <v>23</v>
      </c>
      <c r="B62" s="36" t="s">
        <v>44</v>
      </c>
      <c r="C62" s="19" t="s">
        <v>27</v>
      </c>
      <c r="D62" s="40" t="s">
        <v>8</v>
      </c>
      <c r="E62" s="42">
        <v>1</v>
      </c>
      <c r="F62" s="44"/>
      <c r="G62" s="44">
        <f t="shared" ref="G62" si="32">E62*F62</f>
        <v>0</v>
      </c>
      <c r="H62" s="46"/>
      <c r="I62" s="26">
        <f>G62*123%</f>
        <v>0</v>
      </c>
    </row>
    <row r="63" spans="1:9" x14ac:dyDescent="0.25">
      <c r="A63" s="48"/>
      <c r="B63" s="49"/>
      <c r="C63" s="19" t="s">
        <v>25</v>
      </c>
      <c r="D63" s="50"/>
      <c r="E63" s="51"/>
      <c r="F63" s="52"/>
      <c r="G63" s="52"/>
      <c r="H63" s="54"/>
      <c r="I63" s="53"/>
    </row>
    <row r="64" spans="1:9" x14ac:dyDescent="0.25">
      <c r="A64" s="35"/>
      <c r="B64" s="37"/>
      <c r="C64" s="18" t="s">
        <v>33</v>
      </c>
      <c r="D64" s="41"/>
      <c r="E64" s="43"/>
      <c r="F64" s="45"/>
      <c r="G64" s="45"/>
      <c r="H64" s="47"/>
      <c r="I64" s="27"/>
    </row>
    <row r="65" spans="1:9" x14ac:dyDescent="0.25">
      <c r="A65" s="34">
        <v>24</v>
      </c>
      <c r="B65" s="36" t="s">
        <v>21</v>
      </c>
      <c r="C65" s="38"/>
      <c r="D65" s="40" t="s">
        <v>10</v>
      </c>
      <c r="E65" s="42">
        <v>10</v>
      </c>
      <c r="F65" s="44"/>
      <c r="G65" s="44">
        <f t="shared" ref="G65" si="33">E65*F65</f>
        <v>0</v>
      </c>
      <c r="H65" s="46"/>
      <c r="I65" s="26">
        <f t="shared" ref="I65" si="34">G65*123%</f>
        <v>0</v>
      </c>
    </row>
    <row r="66" spans="1:9" ht="20.25" customHeight="1" x14ac:dyDescent="0.25">
      <c r="A66" s="35"/>
      <c r="B66" s="37"/>
      <c r="C66" s="39"/>
      <c r="D66" s="41"/>
      <c r="E66" s="43"/>
      <c r="F66" s="45"/>
      <c r="G66" s="45"/>
      <c r="H66" s="47"/>
      <c r="I66" s="27"/>
    </row>
    <row r="67" spans="1:9" x14ac:dyDescent="0.25">
      <c r="A67" s="34">
        <v>25</v>
      </c>
      <c r="B67" s="36" t="s">
        <v>45</v>
      </c>
      <c r="C67" s="19" t="s">
        <v>27</v>
      </c>
      <c r="D67" s="40" t="s">
        <v>8</v>
      </c>
      <c r="E67" s="42">
        <v>1</v>
      </c>
      <c r="F67" s="44"/>
      <c r="G67" s="44">
        <f t="shared" ref="G67" si="35">E67*F67</f>
        <v>0</v>
      </c>
      <c r="H67" s="46"/>
      <c r="I67" s="26">
        <f>G67*123%</f>
        <v>0</v>
      </c>
    </row>
    <row r="68" spans="1:9" x14ac:dyDescent="0.25">
      <c r="A68" s="48"/>
      <c r="B68" s="49"/>
      <c r="C68" s="19" t="s">
        <v>25</v>
      </c>
      <c r="D68" s="50"/>
      <c r="E68" s="51"/>
      <c r="F68" s="52"/>
      <c r="G68" s="52"/>
      <c r="H68" s="54"/>
      <c r="I68" s="53"/>
    </row>
    <row r="69" spans="1:9" x14ac:dyDescent="0.25">
      <c r="A69" s="35"/>
      <c r="B69" s="37"/>
      <c r="C69" s="19" t="s">
        <v>26</v>
      </c>
      <c r="D69" s="41"/>
      <c r="E69" s="43"/>
      <c r="F69" s="45"/>
      <c r="G69" s="45"/>
      <c r="H69" s="47"/>
      <c r="I69" s="27"/>
    </row>
    <row r="70" spans="1:9" x14ac:dyDescent="0.25">
      <c r="A70" s="34">
        <v>26</v>
      </c>
      <c r="B70" s="36" t="s">
        <v>22</v>
      </c>
      <c r="C70" s="38"/>
      <c r="D70" s="40" t="s">
        <v>10</v>
      </c>
      <c r="E70" s="42">
        <v>10</v>
      </c>
      <c r="F70" s="44"/>
      <c r="G70" s="44">
        <f t="shared" ref="G70" si="36">E70*F70</f>
        <v>0</v>
      </c>
      <c r="H70" s="46"/>
      <c r="I70" s="26">
        <f t="shared" ref="I70" si="37">G70*123%</f>
        <v>0</v>
      </c>
    </row>
    <row r="71" spans="1:9" ht="20.25" customHeight="1" x14ac:dyDescent="0.25">
      <c r="A71" s="35"/>
      <c r="B71" s="37"/>
      <c r="C71" s="39"/>
      <c r="D71" s="41"/>
      <c r="E71" s="43"/>
      <c r="F71" s="45"/>
      <c r="G71" s="45"/>
      <c r="H71" s="47"/>
      <c r="I71" s="27"/>
    </row>
    <row r="72" spans="1:9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ht="18" customHeight="1" x14ac:dyDescent="0.25">
      <c r="A73" s="20"/>
      <c r="B73" s="28" t="s">
        <v>28</v>
      </c>
      <c r="C73" s="29"/>
      <c r="D73" s="29"/>
      <c r="E73" s="29"/>
      <c r="F73" s="30"/>
      <c r="G73" s="21">
        <f>(G7+G12+G17+G22+G27+G32+G37+G42+G47+G52+G57+G62+G67)</f>
        <v>0</v>
      </c>
      <c r="H73" s="22"/>
      <c r="I73" s="21">
        <f>G73*123%</f>
        <v>0</v>
      </c>
    </row>
    <row r="74" spans="1:9" ht="18" customHeight="1" x14ac:dyDescent="0.25">
      <c r="A74" s="20"/>
      <c r="B74" s="28" t="s">
        <v>29</v>
      </c>
      <c r="C74" s="29"/>
      <c r="D74" s="29"/>
      <c r="E74" s="29"/>
      <c r="F74" s="30"/>
      <c r="G74" s="21">
        <f>(G10+G15+G20+G25+G30+G35+G40+G45+G50+G55+G60+G65+G70)</f>
        <v>0</v>
      </c>
      <c r="H74" s="22"/>
      <c r="I74" s="21">
        <f t="shared" ref="I74:I75" si="38">G74*123%</f>
        <v>0</v>
      </c>
    </row>
    <row r="75" spans="1:9" ht="17.25" customHeight="1" x14ac:dyDescent="0.25">
      <c r="A75" s="20"/>
      <c r="B75" s="28" t="s">
        <v>48</v>
      </c>
      <c r="C75" s="29"/>
      <c r="D75" s="29"/>
      <c r="E75" s="29"/>
      <c r="F75" s="30"/>
      <c r="G75" s="21">
        <f>G73+G74</f>
        <v>0</v>
      </c>
      <c r="H75" s="22"/>
      <c r="I75" s="21">
        <f t="shared" si="38"/>
        <v>0</v>
      </c>
    </row>
    <row r="76" spans="1:9" x14ac:dyDescent="0.25">
      <c r="A76" s="9"/>
      <c r="B76" s="11"/>
      <c r="C76" s="9"/>
      <c r="D76" s="9"/>
      <c r="E76" s="9"/>
      <c r="F76" s="12"/>
      <c r="G76" s="12"/>
      <c r="H76" s="10"/>
      <c r="I76" s="9"/>
    </row>
    <row r="77" spans="1:9" x14ac:dyDescent="0.25">
      <c r="A77" s="25"/>
      <c r="B77" s="25" t="s">
        <v>51</v>
      </c>
      <c r="C77" s="25"/>
      <c r="D77" s="25"/>
      <c r="E77" s="25"/>
      <c r="F77" s="25"/>
      <c r="G77" s="25"/>
      <c r="H77" s="25"/>
      <c r="I77" s="25"/>
    </row>
    <row r="78" spans="1:9" x14ac:dyDescent="0.25">
      <c r="A78" s="9"/>
      <c r="B78" s="11"/>
      <c r="C78" s="9"/>
      <c r="D78" s="9"/>
      <c r="E78" s="9"/>
      <c r="F78" s="12"/>
      <c r="G78" s="12"/>
      <c r="H78" s="10"/>
      <c r="I78" s="9"/>
    </row>
    <row r="79" spans="1:9" x14ac:dyDescent="0.25">
      <c r="A79" s="23" t="s">
        <v>49</v>
      </c>
      <c r="B79" s="24"/>
      <c r="C79" s="24"/>
      <c r="D79" s="24"/>
      <c r="E79" s="24"/>
      <c r="F79" s="24"/>
      <c r="G79" s="24"/>
      <c r="H79" s="24"/>
      <c r="I79" s="24"/>
    </row>
    <row r="80" spans="1:9" ht="49.5" customHeight="1" x14ac:dyDescent="0.25">
      <c r="A80" s="55" t="s">
        <v>52</v>
      </c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32.25" customHeight="1" x14ac:dyDescent="0.25">
      <c r="A83" s="9"/>
      <c r="B83" s="9"/>
      <c r="C83" s="9"/>
      <c r="D83" s="56" t="s">
        <v>50</v>
      </c>
      <c r="E83" s="56"/>
      <c r="F83" s="56"/>
      <c r="G83" s="56"/>
      <c r="H83" s="56"/>
      <c r="I83" s="56"/>
    </row>
    <row r="84" spans="1:9" x14ac:dyDescent="0.25">
      <c r="A84" s="9"/>
      <c r="B84" s="9"/>
      <c r="C84" s="9"/>
      <c r="D84" s="9"/>
      <c r="E84" s="9"/>
      <c r="F84" s="9"/>
      <c r="G84" s="9"/>
      <c r="H84" s="9"/>
      <c r="I84" s="9"/>
    </row>
  </sheetData>
  <mergeCells count="229">
    <mergeCell ref="A65:A66"/>
    <mergeCell ref="A80:I80"/>
    <mergeCell ref="D83:I83"/>
    <mergeCell ref="G12:G14"/>
    <mergeCell ref="H12:H14"/>
    <mergeCell ref="I12:I14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A12:A14"/>
    <mergeCell ref="B12:B14"/>
    <mergeCell ref="D12:D14"/>
    <mergeCell ref="E12:E14"/>
    <mergeCell ref="F12:F14"/>
    <mergeCell ref="I17:I19"/>
    <mergeCell ref="A20:A21"/>
    <mergeCell ref="B20:B21"/>
    <mergeCell ref="C20:C21"/>
    <mergeCell ref="H7:H9"/>
    <mergeCell ref="I7:I9"/>
    <mergeCell ref="A10:A11"/>
    <mergeCell ref="B10:B11"/>
    <mergeCell ref="C10:C11"/>
    <mergeCell ref="D10:D11"/>
    <mergeCell ref="E10:E11"/>
    <mergeCell ref="F10:F11"/>
    <mergeCell ref="G10:G11"/>
    <mergeCell ref="H10:H11"/>
    <mergeCell ref="A7:A9"/>
    <mergeCell ref="B7:B9"/>
    <mergeCell ref="D7:D9"/>
    <mergeCell ref="E7:E9"/>
    <mergeCell ref="F7:F9"/>
    <mergeCell ref="G7:G9"/>
    <mergeCell ref="I10:I11"/>
    <mergeCell ref="D20:D21"/>
    <mergeCell ref="E20:E21"/>
    <mergeCell ref="F20:F21"/>
    <mergeCell ref="G20:G21"/>
    <mergeCell ref="H20:H21"/>
    <mergeCell ref="I20:I21"/>
    <mergeCell ref="A17:A19"/>
    <mergeCell ref="B17:B19"/>
    <mergeCell ref="D17:D19"/>
    <mergeCell ref="E17:E19"/>
    <mergeCell ref="F17:F19"/>
    <mergeCell ref="G17:G19"/>
    <mergeCell ref="H17:H19"/>
    <mergeCell ref="G27:G29"/>
    <mergeCell ref="H27:H29"/>
    <mergeCell ref="I27:I29"/>
    <mergeCell ref="G30:G31"/>
    <mergeCell ref="H30:H31"/>
    <mergeCell ref="I30:I31"/>
    <mergeCell ref="H22:H24"/>
    <mergeCell ref="I22:I24"/>
    <mergeCell ref="A25:A26"/>
    <mergeCell ref="B25:B26"/>
    <mergeCell ref="C25:C26"/>
    <mergeCell ref="D25:D26"/>
    <mergeCell ref="E25:E26"/>
    <mergeCell ref="F25:F26"/>
    <mergeCell ref="G25:G26"/>
    <mergeCell ref="H25:H26"/>
    <mergeCell ref="A22:A24"/>
    <mergeCell ref="B22:B24"/>
    <mergeCell ref="D22:D24"/>
    <mergeCell ref="E22:E24"/>
    <mergeCell ref="F22:F24"/>
    <mergeCell ref="G22:G24"/>
    <mergeCell ref="I25:I26"/>
    <mergeCell ref="A30:A31"/>
    <mergeCell ref="B30:B31"/>
    <mergeCell ref="C30:C31"/>
    <mergeCell ref="D30:D31"/>
    <mergeCell ref="E30:E31"/>
    <mergeCell ref="F30:F31"/>
    <mergeCell ref="A27:A29"/>
    <mergeCell ref="B27:B29"/>
    <mergeCell ref="D27:D29"/>
    <mergeCell ref="E27:E29"/>
    <mergeCell ref="F27:F29"/>
    <mergeCell ref="I32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2:A34"/>
    <mergeCell ref="B32:B34"/>
    <mergeCell ref="D32:D34"/>
    <mergeCell ref="E32:E34"/>
    <mergeCell ref="F32:F34"/>
    <mergeCell ref="G32:G34"/>
    <mergeCell ref="H32:H34"/>
    <mergeCell ref="G42:G44"/>
    <mergeCell ref="H42:H44"/>
    <mergeCell ref="I42:I44"/>
    <mergeCell ref="G45:G46"/>
    <mergeCell ref="H45:H46"/>
    <mergeCell ref="I45:I46"/>
    <mergeCell ref="H37:H39"/>
    <mergeCell ref="I37:I39"/>
    <mergeCell ref="A40:A41"/>
    <mergeCell ref="B40:B41"/>
    <mergeCell ref="C40:C41"/>
    <mergeCell ref="D40:D41"/>
    <mergeCell ref="E40:E41"/>
    <mergeCell ref="F40:F41"/>
    <mergeCell ref="G40:G41"/>
    <mergeCell ref="H40:H41"/>
    <mergeCell ref="A37:A39"/>
    <mergeCell ref="B37:B39"/>
    <mergeCell ref="D37:D39"/>
    <mergeCell ref="E37:E39"/>
    <mergeCell ref="F37:F39"/>
    <mergeCell ref="G37:G39"/>
    <mergeCell ref="I40:I41"/>
    <mergeCell ref="A45:A46"/>
    <mergeCell ref="B45:B46"/>
    <mergeCell ref="C45:C46"/>
    <mergeCell ref="D45:D46"/>
    <mergeCell ref="E45:E46"/>
    <mergeCell ref="F45:F46"/>
    <mergeCell ref="A42:A44"/>
    <mergeCell ref="B42:B44"/>
    <mergeCell ref="D42:D44"/>
    <mergeCell ref="E42:E44"/>
    <mergeCell ref="F42:F44"/>
    <mergeCell ref="I47:I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47:A49"/>
    <mergeCell ref="B47:B49"/>
    <mergeCell ref="D47:D49"/>
    <mergeCell ref="E47:E49"/>
    <mergeCell ref="F47:F49"/>
    <mergeCell ref="G47:G49"/>
    <mergeCell ref="H47:H49"/>
    <mergeCell ref="H52:H54"/>
    <mergeCell ref="I52:I54"/>
    <mergeCell ref="A55:A56"/>
    <mergeCell ref="B55:B56"/>
    <mergeCell ref="C55:C56"/>
    <mergeCell ref="D55:D56"/>
    <mergeCell ref="E55:E56"/>
    <mergeCell ref="F55:F56"/>
    <mergeCell ref="G55:G56"/>
    <mergeCell ref="H55:H56"/>
    <mergeCell ref="A52:A54"/>
    <mergeCell ref="B52:B54"/>
    <mergeCell ref="D52:D54"/>
    <mergeCell ref="E52:E54"/>
    <mergeCell ref="F52:F54"/>
    <mergeCell ref="G52:G54"/>
    <mergeCell ref="I55:I56"/>
    <mergeCell ref="A57:A59"/>
    <mergeCell ref="B57:B59"/>
    <mergeCell ref="D57:D59"/>
    <mergeCell ref="E57:E59"/>
    <mergeCell ref="F57:F59"/>
    <mergeCell ref="G57:G59"/>
    <mergeCell ref="H57:H59"/>
    <mergeCell ref="I57:I59"/>
    <mergeCell ref="G60:G61"/>
    <mergeCell ref="H60:H61"/>
    <mergeCell ref="I60:I61"/>
    <mergeCell ref="A60:A61"/>
    <mergeCell ref="D62:D64"/>
    <mergeCell ref="E62:E64"/>
    <mergeCell ref="F62:F64"/>
    <mergeCell ref="G62:G64"/>
    <mergeCell ref="H62:H64"/>
    <mergeCell ref="H67:H69"/>
    <mergeCell ref="I67:I69"/>
    <mergeCell ref="B60:B61"/>
    <mergeCell ref="C60:C61"/>
    <mergeCell ref="D60:D61"/>
    <mergeCell ref="E60:E61"/>
    <mergeCell ref="F60:F61"/>
    <mergeCell ref="I65:I66"/>
    <mergeCell ref="H65:H66"/>
    <mergeCell ref="G65:G66"/>
    <mergeCell ref="F65:F66"/>
    <mergeCell ref="E65:E66"/>
    <mergeCell ref="D65:D66"/>
    <mergeCell ref="C65:C66"/>
    <mergeCell ref="B65:B66"/>
    <mergeCell ref="I70:I71"/>
    <mergeCell ref="B73:F73"/>
    <mergeCell ref="B74:F74"/>
    <mergeCell ref="B75:F75"/>
    <mergeCell ref="A1:I1"/>
    <mergeCell ref="A2:B2"/>
    <mergeCell ref="A4:I4"/>
    <mergeCell ref="A70:A71"/>
    <mergeCell ref="B70:B71"/>
    <mergeCell ref="C70:C71"/>
    <mergeCell ref="D70:D71"/>
    <mergeCell ref="E70:E71"/>
    <mergeCell ref="F70:F71"/>
    <mergeCell ref="G70:G71"/>
    <mergeCell ref="H70:H71"/>
    <mergeCell ref="A67:A69"/>
    <mergeCell ref="B67:B69"/>
    <mergeCell ref="D67:D69"/>
    <mergeCell ref="E67:E69"/>
    <mergeCell ref="F67:F69"/>
    <mergeCell ref="G67:G69"/>
    <mergeCell ref="I62:I64"/>
    <mergeCell ref="A62:A64"/>
    <mergeCell ref="B62:B64"/>
  </mergeCells>
  <pageMargins left="0.25" right="0.25" top="0.75" bottom="0.75" header="0.3" footer="0.3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Klimatyzatory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chamjo</dc:creator>
  <cp:lastModifiedBy>Edyta Bujak</cp:lastModifiedBy>
  <cp:lastPrinted>2023-05-24T06:16:45Z</cp:lastPrinted>
  <dcterms:created xsi:type="dcterms:W3CDTF">2021-06-23T06:38:07Z</dcterms:created>
  <dcterms:modified xsi:type="dcterms:W3CDTF">2023-05-24T06:17:12Z</dcterms:modified>
</cp:coreProperties>
</file>