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4.29.133.236\zao\PRZETARGI\2021\WIChiP_261-3_21 art. czystościowe\SWZ\"/>
    </mc:Choice>
  </mc:AlternateContent>
  <bookViews>
    <workbookView showHorizontalScroll="0" showVerticalScroll="0" showSheetTabs="0" xWindow="0" yWindow="0" windowWidth="28800" windowHeight="105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7" i="1" l="1"/>
  <c r="G5" i="1" l="1"/>
  <c r="G6" i="1"/>
  <c r="G8" i="1"/>
  <c r="G10" i="1"/>
  <c r="G11" i="1"/>
  <c r="G12" i="1"/>
  <c r="G13" i="1"/>
  <c r="G14" i="1"/>
  <c r="G15" i="1"/>
  <c r="G16" i="1"/>
  <c r="G17" i="1"/>
  <c r="G20" i="1"/>
  <c r="G21" i="1"/>
  <c r="G22" i="1"/>
  <c r="G23" i="1"/>
  <c r="G24" i="1"/>
  <c r="G26" i="1"/>
  <c r="G27" i="1"/>
  <c r="G28" i="1"/>
  <c r="G29" i="1"/>
  <c r="G30" i="1"/>
  <c r="G4" i="1" l="1"/>
  <c r="G9" i="1" l="1"/>
</calcChain>
</file>

<file path=xl/sharedStrings.xml><?xml version="1.0" encoding="utf-8"?>
<sst xmlns="http://schemas.openxmlformats.org/spreadsheetml/2006/main" count="96" uniqueCount="70">
  <si>
    <t>Jedn. miary</t>
  </si>
  <si>
    <t>Cena jedn. netto (PLN)</t>
  </si>
  <si>
    <t>szt.</t>
  </si>
  <si>
    <t>op.</t>
  </si>
  <si>
    <t>Wartość netto (PLN)</t>
  </si>
  <si>
    <t>kpl.</t>
  </si>
  <si>
    <t xml:space="preserve"> </t>
  </si>
  <si>
    <t>Ilość ogółem</t>
  </si>
  <si>
    <t>Lp.</t>
  </si>
  <si>
    <t>Stawka podatku VAT</t>
  </si>
  <si>
    <t>Wartość brutto</t>
  </si>
  <si>
    <t>UWAGA!</t>
  </si>
  <si>
    <t>SUMA</t>
  </si>
  <si>
    <t>Dozownik mydła w płynie</t>
  </si>
  <si>
    <t>Papier toaletowy do dozowników, jednowarstowy, białe</t>
  </si>
  <si>
    <t>Jednorazowe worki na śmieci o pojemności 160 litrów</t>
  </si>
  <si>
    <t>Jednorazowe worki na śmieci o pojemności 240 litrów</t>
  </si>
  <si>
    <t>Jednorazowe worki na śmieci o pojemności 120 litrów</t>
  </si>
  <si>
    <t>Jednorazowe worki na śmieci o pojemności 60 litrów</t>
  </si>
  <si>
    <t>Ściereczka z mikrowłókna 35 x 35 cm</t>
  </si>
  <si>
    <t>Ściereczka z mikrowłókna 38 x 38 cm</t>
  </si>
  <si>
    <t xml:space="preserve">Zmywak do czyszczenia </t>
  </si>
  <si>
    <t xml:space="preserve">Mop z kieszeniami z mikrofazy </t>
  </si>
  <si>
    <t>Pad maszynowy</t>
  </si>
  <si>
    <t>Stelaż do mopów płaskich kieszeniowych</t>
  </si>
  <si>
    <t>Aluminiowy trzonek do stelaży i ściągaczek do wody</t>
  </si>
  <si>
    <t>Kij teleskopowy do akcesoriów do mycia szyb</t>
  </si>
  <si>
    <t>Uchwyt z myjką i ściągaczką do szyb</t>
  </si>
  <si>
    <t>Uchwyt z przegubem do ściągaczki do mycia szyb</t>
  </si>
  <si>
    <t>Zestaw do zamiatania</t>
  </si>
  <si>
    <t>Mydło w płynie, różne zapachy</t>
  </si>
  <si>
    <t>Pasta do mycia silnie zabrudzonych rąk</t>
  </si>
  <si>
    <t xml:space="preserve">Uniwersalny środek myjący z nasadką spryskująca </t>
  </si>
  <si>
    <t xml:space="preserve">Środek do mycia i konserwacji twardych powierzchni podłogowych </t>
  </si>
  <si>
    <t>Uniwersalny środek do mycia powierzchni wodoodpornych</t>
  </si>
  <si>
    <t>Środek do czyszczenia i konserwacji urządzeń ze stali nierdzewnej</t>
  </si>
  <si>
    <t>Dezynfekujący proszek do prania</t>
  </si>
  <si>
    <t>Wkład zapachowy do pisuaru</t>
  </si>
  <si>
    <t>Nazwa artykułu</t>
  </si>
  <si>
    <t>Opis przedmiotu zamówienia</t>
  </si>
  <si>
    <t>Ręczniki papierowe w roli do dozowników, dwuwarstwowe, białe</t>
  </si>
  <si>
    <r>
      <t xml:space="preserve">Załącznik składa się </t>
    </r>
    <r>
      <rPr>
        <sz val="9"/>
        <color rgb="FFFF0000"/>
        <rFont val="Arial"/>
        <family val="2"/>
        <charset val="238"/>
      </rPr>
      <t xml:space="preserve">w formie elektronicznej  (zgodnie z art. 78 </t>
    </r>
    <r>
      <rPr>
        <vertAlign val="superscript"/>
        <sz val="9"/>
        <color rgb="FFFF0000"/>
        <rFont val="Arial"/>
        <family val="2"/>
        <charset val="238"/>
      </rPr>
      <t xml:space="preserve">1 </t>
    </r>
    <r>
      <rPr>
        <sz val="9"/>
        <color rgb="FFFF0000"/>
        <rFont val="Arial"/>
        <family val="2"/>
        <charset val="238"/>
      </rPr>
      <t xml:space="preserve">ustawy z dnia 23 kwietnia 1964 r. Kodeks cywilny - do zachowania elektronicznej formy czynności prawnej wystarcza złożenie oświadczenia woli w postaci elektronicznej i opatrzenie go kwalifikowanym podpisem elektronicznym) </t>
    </r>
  </si>
  <si>
    <r>
      <rPr>
        <b/>
        <sz val="9"/>
        <rFont val="Arial"/>
        <family val="2"/>
        <charset val="238"/>
      </rPr>
      <t>Dozownik mydła w płynie</t>
    </r>
    <r>
      <rPr>
        <sz val="9"/>
        <rFont val="Arial"/>
        <family val="2"/>
        <charset val="238"/>
      </rPr>
      <t xml:space="preserve"> o pojemności zbiornika minimum 800 ml, wykonany z tworzywa ABS, posiadający z przodu okienko do kontroli poziomu mydła. Aplikacja za pomoca przycisku będącego przednią pokrywą. Pojemnik w kolorze białym, zamykany na kluczyk.</t>
    </r>
  </si>
  <si>
    <r>
      <rPr>
        <b/>
        <sz val="9"/>
        <rFont val="Arial"/>
        <family val="2"/>
        <charset val="238"/>
      </rPr>
      <t xml:space="preserve">Ręczniki papierowe w roli do dozowników. </t>
    </r>
    <r>
      <rPr>
        <sz val="9"/>
        <rFont val="Arial"/>
        <family val="2"/>
        <charset val="238"/>
      </rPr>
      <t>Dwuwarstwowe, koloru białego. Wykonane z papieru makulaturowego, gofrowany z perforacją. Długośc rolki 150 m, średnica rolki 19,5 cm, średnica gilzy 6 cm. Opakowanie zawierające min. 6 szt.</t>
    </r>
  </si>
  <si>
    <r>
      <rPr>
        <b/>
        <sz val="9"/>
        <rFont val="Arial"/>
        <family val="2"/>
        <charset val="238"/>
      </rPr>
      <t xml:space="preserve">Papier toaletowy do dozowników. </t>
    </r>
    <r>
      <rPr>
        <sz val="9"/>
        <rFont val="Arial"/>
        <family val="2"/>
        <charset val="238"/>
      </rPr>
      <t>Jednowarstwowy, koloru białego. Wykonany z papieru makulaturowego, gofrowany, miękki, bez perforacji. Długośc rolki 220 m, średnica rolki 19 cm, średnica gilzy 6 cm. Opakowanie zawierające min. 12 szt.</t>
    </r>
  </si>
  <si>
    <r>
      <t>Jednorazowe worki na śmieci</t>
    </r>
    <r>
      <rPr>
        <sz val="9"/>
        <rFont val="Arial"/>
        <family val="2"/>
        <charset val="238"/>
      </rPr>
      <t xml:space="preserve"> o pojemności 160 litrów, wykonane z folii LDPE, kolor czarny. Opakowanie zawierające min. 25 szt.</t>
    </r>
  </si>
  <si>
    <r>
      <t>Jednorazowe worki na śmieci</t>
    </r>
    <r>
      <rPr>
        <sz val="9"/>
        <rFont val="Arial"/>
        <family val="2"/>
        <charset val="238"/>
      </rPr>
      <t xml:space="preserve"> o pojemności 240 litrów, wykonane z folii LDPE, kolor czarny. Opakowanie zawierające min. 10 szt.</t>
    </r>
  </si>
  <si>
    <r>
      <t>Jednorazowe worki na śmieci</t>
    </r>
    <r>
      <rPr>
        <sz val="9"/>
        <rFont val="Arial"/>
        <family val="2"/>
        <charset val="238"/>
      </rPr>
      <t xml:space="preserve"> o pojemności 120 litrów, wykonane z folii LDPE, kolor czarny. Opakowanie zawierające min. 50 szt.</t>
    </r>
  </si>
  <si>
    <r>
      <t>Jednorazowe worki na śmieci</t>
    </r>
    <r>
      <rPr>
        <sz val="9"/>
        <rFont val="Arial"/>
        <family val="2"/>
        <charset val="238"/>
      </rPr>
      <t xml:space="preserve"> o pojemności 60 litrów, wykonane z folii LDPE, kolor czarny. Opakowanie zawierające min. 50 szt.</t>
    </r>
  </si>
  <si>
    <r>
      <rPr>
        <b/>
        <sz val="9"/>
        <rFont val="Arial"/>
        <family val="2"/>
        <charset val="238"/>
      </rPr>
      <t xml:space="preserve">Ściereczka z mikrowłókna </t>
    </r>
    <r>
      <rPr>
        <sz val="9"/>
        <rFont val="Arial"/>
        <family val="2"/>
        <charset val="238"/>
      </rPr>
      <t>o wymiarach 35 x 35 cm. Wykonana z mikrowłókna. Nie pozostawiająca smug na czyszczonych powierzchniach. Do stosowania na sucho i mokro. Dobrze wchłaniająca wodę i brud.</t>
    </r>
  </si>
  <si>
    <r>
      <rPr>
        <b/>
        <sz val="9"/>
        <rFont val="Arial"/>
        <family val="2"/>
        <charset val="238"/>
      </rPr>
      <t xml:space="preserve">Ściereczka z mikrowłókna </t>
    </r>
    <r>
      <rPr>
        <sz val="9"/>
        <rFont val="Arial"/>
        <family val="2"/>
        <charset val="238"/>
      </rPr>
      <t>o wymiarach 38 x 38 cm. Wykonana z mikrowłókna. Do czyszczenia wszelkiego rodzaju gładkich powierzchni oraz do powierzchni o wysokim połysku. Nie pozostawiająca smug, rys oraz zacieków na czyszczonych powierzchniach. Do stosowania na sucho i mokro. Dobrze wchłaniająca wodę i brud.</t>
    </r>
  </si>
  <si>
    <r>
      <rPr>
        <b/>
        <sz val="9"/>
        <rFont val="Arial"/>
        <family val="2"/>
        <charset val="238"/>
      </rPr>
      <t xml:space="preserve">Zmywak do czyszczenia </t>
    </r>
    <r>
      <rPr>
        <sz val="9"/>
        <rFont val="Arial"/>
        <family val="2"/>
        <charset val="238"/>
      </rPr>
      <t>z pianki i fibry. Zmywak o ergonomicznym kształcie posiadający wyprofilowany uchwyt chroniący paznokcie. Mocna fibra usuwająca zabrudzenia i tłuszcz. Do czyszczenia wszystkich powierzchni oraz do mycia brudnych naczyń. Opakowanie zawierające min. 10 szt.</t>
    </r>
  </si>
  <si>
    <r>
      <rPr>
        <b/>
        <sz val="9"/>
        <rFont val="Arial"/>
        <family val="2"/>
        <charset val="238"/>
      </rPr>
      <t>Mop z kieszeniami z mikrofazy</t>
    </r>
    <r>
      <rPr>
        <sz val="9"/>
        <rFont val="Arial"/>
        <family val="2"/>
        <charset val="238"/>
      </rPr>
      <t xml:space="preserve"> o długości 40 cm. Do wszystkich powierzchni podłóg porowatych i gładkich. Można stosować na sucho lub wilgotno, dobrze chłonący wodę. Mocowanie do stelaża za pomocą zakładek. Kompatybilny z pozostałymi zamawianymi pozycjami tj. (stelażem do mopów płaskich kieszeniowych).</t>
    </r>
  </si>
  <si>
    <r>
      <rPr>
        <b/>
        <sz val="9"/>
        <rFont val="Arial"/>
        <family val="2"/>
        <charset val="238"/>
      </rPr>
      <t>Mop z kieszeniami z mikrofazy</t>
    </r>
    <r>
      <rPr>
        <sz val="9"/>
        <rFont val="Arial"/>
        <family val="2"/>
        <charset val="238"/>
      </rPr>
      <t xml:space="preserve"> o długości 40 cm. Do wszystkich powierzchni podłóg porowatych i gładkich. Mocowanie do stelaża za pomocą zakładek. Kompatybilny z pozostałymi zamawianymi pozycjami tj. (stelażem do mopów płaskich kieszeniowych).</t>
    </r>
  </si>
  <si>
    <r>
      <rPr>
        <b/>
        <sz val="9"/>
        <rFont val="Arial"/>
        <family val="2"/>
        <charset val="238"/>
      </rPr>
      <t>Pad maszynowy</t>
    </r>
    <r>
      <rPr>
        <sz val="9"/>
        <rFont val="Arial"/>
        <family val="2"/>
        <charset val="238"/>
      </rPr>
      <t xml:space="preserve"> w rozmiarze 18", koloru czerwonego, przeznaczony do bieżącego mycia metodą maszynową wszelkich wodoodpornych powierzchni podłogowych.</t>
    </r>
  </si>
  <si>
    <r>
      <rPr>
        <b/>
        <sz val="9"/>
        <rFont val="Arial"/>
        <family val="2"/>
        <charset val="238"/>
      </rPr>
      <t>Stelaż do mopów płaskich kieszeniowych</t>
    </r>
    <r>
      <rPr>
        <sz val="9"/>
        <rFont val="Arial"/>
        <family val="2"/>
        <charset val="238"/>
      </rPr>
      <t xml:space="preserve"> o wymiarach 40 x 11 cm. Wykonany z wytrzymałęgo tworzywa sztucznego. Otwarcie stelaża  w cely założenia lub wymiany mopa przy pomocy przycisku (dźwigni). Kompatybilny z pozostałymi zamawianymi pozycjami tj. (aluminiowym trzonkiem, mopem z kieszeniami).</t>
    </r>
  </si>
  <si>
    <r>
      <rPr>
        <b/>
        <sz val="9"/>
        <rFont val="Arial"/>
        <family val="2"/>
        <charset val="238"/>
      </rPr>
      <t>Aluminiowy trzonek do stelaży i ściągaczek do wody</t>
    </r>
    <r>
      <rPr>
        <sz val="9"/>
        <rFont val="Arial"/>
        <family val="2"/>
        <charset val="238"/>
      </rPr>
      <t>. Trzonek wykonany z aluminium. Długość trzonka 140 cm. Kompatybilny z pozostałymi zamawianymi pozycjami tj. (uchwytem z myjką i ściągaczką, uchwytem z przegubem do ściągaczki do mycia szyb, stelażem do mopów płaskich).</t>
    </r>
  </si>
  <si>
    <r>
      <rPr>
        <b/>
        <sz val="9"/>
        <rFont val="Arial"/>
        <family val="2"/>
        <charset val="238"/>
      </rPr>
      <t>Kij teleskopowy do akcesoriów do mycia szyb</t>
    </r>
    <r>
      <rPr>
        <sz val="9"/>
        <rFont val="Arial"/>
        <family val="2"/>
        <charset val="238"/>
      </rPr>
      <t xml:space="preserve"> o maksymalnej długości 4,5 m, składający się z trzech części, posiadający regulację pozwalającą na ustawienie długości. Kompatybilny z pozostałymi zamawianymi pozycjami tj. (uchwytem z myjką i ściągaczką, uchwytem z przegubem do ściągaczki do mycia szyb).</t>
    </r>
  </si>
  <si>
    <r>
      <rPr>
        <b/>
        <sz val="9"/>
        <rFont val="Arial"/>
        <family val="2"/>
        <charset val="238"/>
      </rPr>
      <t>Uchwyt z myjką i ściągaczką do szyb</t>
    </r>
    <r>
      <rPr>
        <sz val="9"/>
        <rFont val="Arial"/>
        <family val="2"/>
        <charset val="238"/>
      </rPr>
      <t>. Komplet składający się z uchwytu, myjki oraz ściągaczki. Myjka wykonana z bawełny, mocowana do uchwytu za pomocą rzepów. Szerokośc myjki 35 cm. Kompatybilny z pozostałymi zamawianymi pozycjami tj. (kijem teleskopowym, aluminiowym trzonkiem).</t>
    </r>
  </si>
  <si>
    <r>
      <rPr>
        <b/>
        <sz val="9"/>
        <rFont val="Arial"/>
        <family val="2"/>
        <charset val="238"/>
      </rPr>
      <t>Uchwyt z przegubem do ściągaczki do mycia szyb</t>
    </r>
    <r>
      <rPr>
        <sz val="9"/>
        <rFont val="Arial"/>
        <family val="2"/>
        <charset val="238"/>
      </rPr>
      <t>. Uchwyt z przegubem pozwalającym na zmianę kąta pracy ściągaczki. Kompatybilny z pozostałymi zamawianymi pozycjami tj. (uchwytem z myjką i ściągaczką, kijem teleskopowym, aluminiowym trzonkiem).</t>
    </r>
  </si>
  <si>
    <r>
      <rPr>
        <b/>
        <sz val="9"/>
        <rFont val="Arial"/>
        <family val="2"/>
        <charset val="238"/>
      </rPr>
      <t>Zestaw do zamiatania</t>
    </r>
    <r>
      <rPr>
        <sz val="9"/>
        <rFont val="Arial"/>
        <family val="2"/>
        <charset val="238"/>
      </rPr>
      <t>, w którego skład wchodzi miotła i śmietniczka. Stelaż oraz włosie miotły wykonane z trwałego tworzywa sztucznego. Minimalna wysokośc zestawu: 90 cm.</t>
    </r>
  </si>
  <si>
    <r>
      <rPr>
        <b/>
        <sz val="9"/>
        <rFont val="Arial"/>
        <family val="2"/>
        <charset val="238"/>
      </rPr>
      <t xml:space="preserve">Mydło w płynie </t>
    </r>
    <r>
      <rPr>
        <sz val="9"/>
        <rFont val="Arial"/>
        <family val="2"/>
        <charset val="238"/>
      </rPr>
      <t>do mycia rąk i całego ciała, posiadające właściwości myjąco-pielęgnacyjne. Mydło o neutralnym pH, nadające się do pojemników z pompką i dozowników. Opakowanie plastikowe w formie kanistra o pojemności minimum 5 litrów, różne zapachy do wyboru.</t>
    </r>
  </si>
  <si>
    <r>
      <t xml:space="preserve">Pasta do mycia silnie zabrudzonych rąk </t>
    </r>
    <r>
      <rPr>
        <sz val="9"/>
        <rFont val="Arial"/>
        <family val="2"/>
        <charset val="238"/>
      </rPr>
      <t>usuwająca zabrudzenia powstałe od smarów, olejów itp. Opakowanie plastikowe w formie kanistra o pojemności minimum 5 litrów, np. Mechanik lub równoważny.</t>
    </r>
  </si>
  <si>
    <r>
      <rPr>
        <b/>
        <sz val="9"/>
        <rFont val="Arial"/>
        <family val="2"/>
        <charset val="238"/>
      </rPr>
      <t xml:space="preserve">Uniwersalny środek myjący z nasadką spryskującą </t>
    </r>
    <r>
      <rPr>
        <sz val="9"/>
        <rFont val="Arial"/>
        <family val="2"/>
        <charset val="238"/>
      </rPr>
      <t>gotowy do użycia. Do wszystkich powierzchni odpornych na działanie wody. Środek do mycia natryskowego o działaniu myjącym, usuwający tłuste zabrudzenia w tym po ołówku, flamastrze i długopisie. Po aplikacji pozostawia połysk bez smug i konieczności dosuszania. Opakowanie w formie butelki ze spryskiwaczem o pojemności minimum 600 ml, np. RESO CLEAN G 515 lub równoważny.</t>
    </r>
  </si>
  <si>
    <r>
      <t xml:space="preserve">Środek do mycia i konserwacji twardych powierzchni podłogowych </t>
    </r>
    <r>
      <rPr>
        <sz val="9"/>
        <rFont val="Arial"/>
        <family val="2"/>
        <charset val="238"/>
      </rPr>
      <t>w formie koncentratu do rozrobienia z wodą. Stosowany do mycia  twardych powierzchni podłogowych takich jak kamień i tworzywa elastyczne. W niskim stężeniu nadający się do mycia podłóg drewnianych i panelowych. Po umyciu nadaje powierzchniom delikatny połysk. Nadaje się do mycia ręcznego i maszynowego. Opakowanie w formie butelki o pojemności minimum 1 litr, np. E3 UNI Floor lub równoważny.</t>
    </r>
  </si>
  <si>
    <r>
      <rPr>
        <b/>
        <sz val="9"/>
        <rFont val="Arial"/>
        <family val="2"/>
        <charset val="238"/>
      </rPr>
      <t xml:space="preserve">Uniwersalny środek do mycia powierzchni wodoodpornych </t>
    </r>
    <r>
      <rPr>
        <sz val="9"/>
        <rFont val="Arial"/>
        <family val="2"/>
        <charset val="238"/>
      </rPr>
      <t>w formie koncentratu do rozrobienia z wodą. Stosowany do mycia  wszelkich powierzchni wodoodpornych w tym podłóg, mebli, płytek oraz powierzchni lakierowanych. Nie pozostawia smug i zacieków. Opakowanie w formie butelki o pojemności minimum 1 litr, np. Uniwersalin plus lub równoważny.</t>
    </r>
  </si>
  <si>
    <r>
      <t xml:space="preserve">Środek do czyszczenia i konserwacji urządzeń ze stali nierdzewnej </t>
    </r>
    <r>
      <rPr>
        <sz val="9"/>
        <rFont val="Arial"/>
        <family val="2"/>
        <charset val="238"/>
      </rPr>
      <t>gotowy do użycia. Przeznaczony do czyszczenia, pielęgnacji i konserwacji urządzeń i elementów wykonanych ze stali szlachetnej. Oczyszcza powierzchnie, usuwa naloty wapnia i tłusty brud. Po użyciu pozostawia połysk i warstwę ochronną. Opakowanie w formie butelki ze spryskiwaczem, o pojemności minimum 1 litr, np. NIRAL GARD lub równoważny.</t>
    </r>
  </si>
  <si>
    <r>
      <rPr>
        <b/>
        <sz val="9"/>
        <rFont val="Arial"/>
        <family val="2"/>
        <charset val="238"/>
      </rPr>
      <t xml:space="preserve">Dezynfekujący proszek do prania </t>
    </r>
    <r>
      <rPr>
        <sz val="9"/>
        <rFont val="Arial"/>
        <family val="2"/>
        <charset val="238"/>
      </rPr>
      <t>o działaniu bakteriobójczym, prątkobójczym, grzybobójczym oraz wirusobójczym.  Skutecznie wybielający i usuwający plamy, nie niszcząc tkaniny. Przyjazny dla środowiska, nie zawierający fosforanów i chloru. Dezynfekujący i wybielający aktywnym tlenem. Opakowanie minimum 5 kg,  np. CLOVIN II SEPTON lub równoważny.</t>
    </r>
  </si>
  <si>
    <r>
      <rPr>
        <b/>
        <sz val="9"/>
        <rFont val="Arial"/>
        <family val="2"/>
        <charset val="238"/>
      </rPr>
      <t xml:space="preserve">Wkład zapachowy do pisuaru </t>
    </r>
    <r>
      <rPr>
        <sz val="9"/>
        <rFont val="Arial"/>
        <family val="2"/>
        <charset val="238"/>
      </rPr>
      <t>neutralizujący nieprzyjemną woń i odświeżający pomieszczenie. Zabezpieczający odpływy przed zapchaniem. Posiadający uniwersalny rozmiar i kształt, pasujący do wszystkich typów pisuarów. Konstrukcja wkładu zapobiegająca rozpryskom i zapewniająca łatwy odpływ. Wyposażony w uchwyt serwisowy. W zestawie zawierający rekąwiczkę jednorazową, różne zapachy do wyboru.</t>
    </r>
  </si>
  <si>
    <t xml:space="preserve">Załącznik nr 2.2. do oferty      Formularz asortymentowo-cenowy dla części 1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</si>
</sst>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9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vertAlign val="superscript"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164" fontId="5" fillId="0" borderId="0" xfId="0" applyNumberFormat="1" applyFont="1" applyBorder="1"/>
    <xf numFmtId="2" fontId="6" fillId="0" borderId="0" xfId="0" applyNumberFormat="1" applyFont="1" applyBorder="1"/>
    <xf numFmtId="164" fontId="6" fillId="0" borderId="0" xfId="0" applyNumberFormat="1" applyFont="1" applyBorder="1"/>
    <xf numFmtId="44" fontId="7" fillId="0" borderId="0" xfId="1" applyFont="1" applyBorder="1" applyAlignment="1" applyProtection="1">
      <alignment wrapText="1"/>
    </xf>
    <xf numFmtId="164" fontId="7" fillId="0" borderId="0" xfId="0" applyNumberFormat="1" applyFont="1" applyBorder="1"/>
    <xf numFmtId="2" fontId="8" fillId="0" borderId="0" xfId="0" applyNumberFormat="1" applyFont="1" applyBorder="1"/>
    <xf numFmtId="164" fontId="8" fillId="0" borderId="0" xfId="0" applyNumberFormat="1" applyFont="1" applyBorder="1"/>
    <xf numFmtId="0" fontId="6" fillId="0" borderId="0" xfId="0" applyFont="1" applyBorder="1"/>
    <xf numFmtId="0" fontId="13" fillId="0" borderId="1" xfId="0" applyFont="1" applyFill="1" applyBorder="1" applyAlignment="1">
      <alignment horizontal="right" vertical="top" wrapText="1"/>
    </xf>
    <xf numFmtId="44" fontId="13" fillId="0" borderId="1" xfId="0" applyNumberFormat="1" applyFont="1" applyFill="1" applyBorder="1"/>
    <xf numFmtId="0" fontId="14" fillId="0" borderId="0" xfId="0" applyFont="1" applyAlignment="1">
      <alignment horizontal="justify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3" fillId="0" borderId="1" xfId="0" applyFont="1" applyFill="1" applyBorder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2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9" xfId="0" applyFont="1" applyBorder="1"/>
    <xf numFmtId="0" fontId="13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Fill="1"/>
    <xf numFmtId="44" fontId="13" fillId="0" borderId="0" xfId="0" applyNumberFormat="1" applyFont="1"/>
    <xf numFmtId="44" fontId="13" fillId="0" borderId="0" xfId="0" applyNumberFormat="1" applyFont="1" applyFill="1"/>
    <xf numFmtId="0" fontId="12" fillId="0" borderId="6" xfId="0" applyFont="1" applyBorder="1" applyAlignment="1"/>
    <xf numFmtId="0" fontId="13" fillId="0" borderId="7" xfId="0" applyFont="1" applyBorder="1" applyAlignment="1"/>
    <xf numFmtId="0" fontId="13" fillId="0" borderId="8" xfId="0" applyFont="1" applyBorder="1" applyAlignment="1"/>
    <xf numFmtId="0" fontId="12" fillId="0" borderId="1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justify" vertical="center"/>
    </xf>
    <xf numFmtId="0" fontId="10" fillId="0" borderId="2" xfId="0" applyFont="1" applyFill="1" applyBorder="1" applyAlignment="1"/>
    <xf numFmtId="0" fontId="11" fillId="0" borderId="2" xfId="0" applyFont="1" applyBorder="1" applyAlignment="1"/>
    <xf numFmtId="0" fontId="11" fillId="0" borderId="5" xfId="0" applyFont="1" applyBorder="1" applyAlignment="1"/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L9" sqref="L9"/>
    </sheetView>
  </sheetViews>
  <sheetFormatPr defaultRowHeight="15" x14ac:dyDescent="0.25"/>
  <cols>
    <col min="1" max="1" width="3.28515625" style="1" bestFit="1" customWidth="1"/>
    <col min="2" max="2" width="55.42578125" style="1" customWidth="1"/>
    <col min="3" max="3" width="67.5703125" style="1" customWidth="1"/>
    <col min="4" max="4" width="20.42578125" style="1" customWidth="1"/>
    <col min="5" max="5" width="4.7109375" style="1" customWidth="1"/>
    <col min="6" max="6" width="9.42578125" style="1" customWidth="1"/>
    <col min="7" max="7" width="16.28515625" style="1" bestFit="1" customWidth="1"/>
    <col min="8" max="8" width="10.28515625" style="1" customWidth="1"/>
    <col min="9" max="9" width="12.140625" style="1" bestFit="1" customWidth="1"/>
    <col min="10" max="10" width="9.140625" style="1" hidden="1" customWidth="1"/>
    <col min="11" max="11" width="9.140625" style="1"/>
    <col min="12" max="12" width="32.42578125" style="1" bestFit="1" customWidth="1"/>
    <col min="13" max="13" width="9.140625" style="1"/>
    <col min="14" max="14" width="9.42578125" style="1" bestFit="1" customWidth="1"/>
    <col min="15" max="16384" width="9.140625" style="1"/>
  </cols>
  <sheetData>
    <row r="1" spans="1:17" ht="47.25" customHeight="1" x14ac:dyDescent="0.25">
      <c r="A1" s="41" t="s">
        <v>69</v>
      </c>
      <c r="B1" s="42"/>
      <c r="C1" s="42"/>
      <c r="D1" s="42"/>
      <c r="E1" s="42"/>
      <c r="F1" s="42"/>
      <c r="G1" s="42"/>
      <c r="H1" s="42"/>
      <c r="I1" s="43"/>
      <c r="J1" s="44"/>
      <c r="L1" s="2"/>
      <c r="M1" s="3"/>
      <c r="N1" s="4"/>
      <c r="O1" s="5"/>
      <c r="P1" s="4"/>
      <c r="Q1" s="4"/>
    </row>
    <row r="2" spans="1:17" x14ac:dyDescent="0.25">
      <c r="A2" s="38" t="s">
        <v>8</v>
      </c>
      <c r="B2" s="38" t="s">
        <v>38</v>
      </c>
      <c r="C2" s="39" t="s">
        <v>39</v>
      </c>
      <c r="D2" s="38" t="s">
        <v>0</v>
      </c>
      <c r="E2" s="38" t="s">
        <v>7</v>
      </c>
      <c r="F2" s="38" t="s">
        <v>1</v>
      </c>
      <c r="G2" s="38" t="s">
        <v>4</v>
      </c>
      <c r="H2" s="38" t="s">
        <v>9</v>
      </c>
      <c r="I2" s="38" t="s">
        <v>10</v>
      </c>
      <c r="K2" s="6"/>
      <c r="L2" s="6"/>
      <c r="M2" s="7"/>
      <c r="N2" s="8"/>
      <c r="O2" s="9"/>
      <c r="P2" s="9"/>
    </row>
    <row r="3" spans="1:17" ht="36.75" customHeight="1" x14ac:dyDescent="0.25">
      <c r="A3" s="38"/>
      <c r="B3" s="38"/>
      <c r="C3" s="40"/>
      <c r="D3" s="38"/>
      <c r="E3" s="38"/>
      <c r="F3" s="38"/>
      <c r="G3" s="38"/>
      <c r="H3" s="38"/>
      <c r="I3" s="38"/>
      <c r="K3" s="10"/>
      <c r="L3" s="10"/>
      <c r="M3" s="11"/>
      <c r="N3" s="12"/>
      <c r="O3" s="13"/>
      <c r="P3" s="13"/>
    </row>
    <row r="4" spans="1:17" ht="48" x14ac:dyDescent="0.25">
      <c r="A4" s="15">
        <v>1</v>
      </c>
      <c r="B4" s="18" t="s">
        <v>13</v>
      </c>
      <c r="C4" s="19" t="s">
        <v>42</v>
      </c>
      <c r="D4" s="20" t="s">
        <v>2</v>
      </c>
      <c r="E4" s="21">
        <v>40</v>
      </c>
      <c r="F4" s="16"/>
      <c r="G4" s="16">
        <f>E4*F4</f>
        <v>0</v>
      </c>
      <c r="H4" s="22"/>
      <c r="I4" s="22"/>
      <c r="K4" s="14"/>
      <c r="L4" s="14"/>
      <c r="M4" s="7"/>
      <c r="N4" s="8"/>
      <c r="O4" s="9"/>
      <c r="P4" s="9"/>
    </row>
    <row r="5" spans="1:17" ht="36" x14ac:dyDescent="0.25">
      <c r="A5" s="15">
        <v>2</v>
      </c>
      <c r="B5" s="18" t="s">
        <v>40</v>
      </c>
      <c r="C5" s="19" t="s">
        <v>43</v>
      </c>
      <c r="D5" s="23" t="s">
        <v>3</v>
      </c>
      <c r="E5" s="24">
        <v>400</v>
      </c>
      <c r="F5" s="16"/>
      <c r="G5" s="16">
        <f t="shared" ref="G5:G30" si="0">E5*F5</f>
        <v>0</v>
      </c>
      <c r="H5" s="22"/>
      <c r="I5" s="22"/>
      <c r="K5" s="14"/>
      <c r="L5" s="14"/>
      <c r="M5" s="7"/>
      <c r="N5" s="8"/>
      <c r="O5" s="9"/>
      <c r="P5" s="9"/>
    </row>
    <row r="6" spans="1:17" ht="36" x14ac:dyDescent="0.25">
      <c r="A6" s="15">
        <v>3</v>
      </c>
      <c r="B6" s="18" t="s">
        <v>14</v>
      </c>
      <c r="C6" s="19" t="s">
        <v>44</v>
      </c>
      <c r="D6" s="23" t="s">
        <v>3</v>
      </c>
      <c r="E6" s="24">
        <v>320</v>
      </c>
      <c r="F6" s="16"/>
      <c r="G6" s="16">
        <f t="shared" si="0"/>
        <v>0</v>
      </c>
      <c r="H6" s="22"/>
      <c r="I6" s="22"/>
      <c r="K6" s="6"/>
      <c r="L6" s="6"/>
      <c r="M6" s="7"/>
      <c r="N6" s="8"/>
      <c r="O6" s="9"/>
      <c r="P6" s="9"/>
    </row>
    <row r="7" spans="1:17" ht="24" x14ac:dyDescent="0.25">
      <c r="A7" s="15">
        <v>4</v>
      </c>
      <c r="B7" s="18" t="s">
        <v>15</v>
      </c>
      <c r="C7" s="25" t="s">
        <v>45</v>
      </c>
      <c r="D7" s="20" t="s">
        <v>3</v>
      </c>
      <c r="E7" s="24">
        <v>200</v>
      </c>
      <c r="F7" s="16"/>
      <c r="G7" s="16">
        <f t="shared" ref="G7" si="1">E7*F7</f>
        <v>0</v>
      </c>
      <c r="H7" s="22"/>
      <c r="I7" s="22"/>
      <c r="K7" s="6"/>
      <c r="L7" s="6"/>
      <c r="M7" s="7"/>
      <c r="N7" s="8"/>
      <c r="O7" s="9"/>
      <c r="P7" s="9"/>
    </row>
    <row r="8" spans="1:17" ht="24" x14ac:dyDescent="0.25">
      <c r="A8" s="15">
        <v>5</v>
      </c>
      <c r="B8" s="18" t="s">
        <v>16</v>
      </c>
      <c r="C8" s="25" t="s">
        <v>46</v>
      </c>
      <c r="D8" s="23" t="s">
        <v>3</v>
      </c>
      <c r="E8" s="24">
        <v>600</v>
      </c>
      <c r="F8" s="16"/>
      <c r="G8" s="16">
        <f t="shared" si="0"/>
        <v>0</v>
      </c>
      <c r="H8" s="22"/>
      <c r="I8" s="22"/>
    </row>
    <row r="9" spans="1:17" ht="24" x14ac:dyDescent="0.25">
      <c r="A9" s="15">
        <v>6</v>
      </c>
      <c r="B9" s="18" t="s">
        <v>17</v>
      </c>
      <c r="C9" s="25" t="s">
        <v>47</v>
      </c>
      <c r="D9" s="23" t="s">
        <v>3</v>
      </c>
      <c r="E9" s="24">
        <v>800</v>
      </c>
      <c r="F9" s="16"/>
      <c r="G9" s="16">
        <f t="shared" si="0"/>
        <v>0</v>
      </c>
      <c r="H9" s="22"/>
      <c r="I9" s="22"/>
    </row>
    <row r="10" spans="1:17" ht="24" x14ac:dyDescent="0.25">
      <c r="A10" s="15">
        <v>7</v>
      </c>
      <c r="B10" s="18" t="s">
        <v>18</v>
      </c>
      <c r="C10" s="25" t="s">
        <v>48</v>
      </c>
      <c r="D10" s="23" t="s">
        <v>3</v>
      </c>
      <c r="E10" s="24">
        <v>600</v>
      </c>
      <c r="F10" s="16"/>
      <c r="G10" s="16">
        <f t="shared" si="0"/>
        <v>0</v>
      </c>
      <c r="H10" s="22"/>
      <c r="I10" s="22"/>
    </row>
    <row r="11" spans="1:17" ht="36" x14ac:dyDescent="0.25">
      <c r="A11" s="15">
        <v>8</v>
      </c>
      <c r="B11" s="18" t="s">
        <v>19</v>
      </c>
      <c r="C11" s="19" t="s">
        <v>49</v>
      </c>
      <c r="D11" s="23" t="s">
        <v>2</v>
      </c>
      <c r="E11" s="24">
        <v>100</v>
      </c>
      <c r="F11" s="16"/>
      <c r="G11" s="16">
        <f t="shared" si="0"/>
        <v>0</v>
      </c>
      <c r="H11" s="22"/>
      <c r="I11" s="22"/>
    </row>
    <row r="12" spans="1:17" ht="60" x14ac:dyDescent="0.25">
      <c r="A12" s="15">
        <v>9</v>
      </c>
      <c r="B12" s="18" t="s">
        <v>20</v>
      </c>
      <c r="C12" s="19" t="s">
        <v>50</v>
      </c>
      <c r="D12" s="23" t="s">
        <v>2</v>
      </c>
      <c r="E12" s="24">
        <v>100</v>
      </c>
      <c r="F12" s="16"/>
      <c r="G12" s="16">
        <f t="shared" si="0"/>
        <v>0</v>
      </c>
      <c r="H12" s="22"/>
      <c r="I12" s="22"/>
    </row>
    <row r="13" spans="1:17" ht="48" x14ac:dyDescent="0.25">
      <c r="A13" s="15">
        <v>10</v>
      </c>
      <c r="B13" s="18" t="s">
        <v>21</v>
      </c>
      <c r="C13" s="19" t="s">
        <v>51</v>
      </c>
      <c r="D13" s="23" t="s">
        <v>3</v>
      </c>
      <c r="E13" s="24">
        <v>40</v>
      </c>
      <c r="F13" s="16"/>
      <c r="G13" s="16">
        <f t="shared" si="0"/>
        <v>0</v>
      </c>
      <c r="H13" s="22"/>
      <c r="I13" s="22"/>
    </row>
    <row r="14" spans="1:17" ht="60" x14ac:dyDescent="0.25">
      <c r="A14" s="15">
        <v>11</v>
      </c>
      <c r="B14" s="26" t="s">
        <v>22</v>
      </c>
      <c r="C14" s="19" t="s">
        <v>52</v>
      </c>
      <c r="D14" s="27" t="s">
        <v>2</v>
      </c>
      <c r="E14" s="24">
        <v>100</v>
      </c>
      <c r="F14" s="16"/>
      <c r="G14" s="16">
        <f t="shared" si="0"/>
        <v>0</v>
      </c>
      <c r="H14" s="22"/>
      <c r="I14" s="22"/>
    </row>
    <row r="15" spans="1:17" ht="48" x14ac:dyDescent="0.25">
      <c r="A15" s="15">
        <v>12</v>
      </c>
      <c r="B15" s="26" t="s">
        <v>22</v>
      </c>
      <c r="C15" s="19" t="s">
        <v>53</v>
      </c>
      <c r="D15" s="27" t="s">
        <v>2</v>
      </c>
      <c r="E15" s="24">
        <v>50</v>
      </c>
      <c r="F15" s="16"/>
      <c r="G15" s="16">
        <f t="shared" si="0"/>
        <v>0</v>
      </c>
      <c r="H15" s="22"/>
      <c r="I15" s="22"/>
    </row>
    <row r="16" spans="1:17" ht="24" x14ac:dyDescent="0.25">
      <c r="A16" s="15">
        <v>13</v>
      </c>
      <c r="B16" s="26" t="s">
        <v>23</v>
      </c>
      <c r="C16" s="19" t="s">
        <v>54</v>
      </c>
      <c r="D16" s="20" t="s">
        <v>2</v>
      </c>
      <c r="E16" s="24">
        <v>24</v>
      </c>
      <c r="F16" s="16"/>
      <c r="G16" s="16">
        <f t="shared" si="0"/>
        <v>0</v>
      </c>
      <c r="H16" s="22"/>
      <c r="I16" s="22"/>
    </row>
    <row r="17" spans="1:9" ht="48" x14ac:dyDescent="0.25">
      <c r="A17" s="15">
        <v>14</v>
      </c>
      <c r="B17" s="18" t="s">
        <v>24</v>
      </c>
      <c r="C17" s="19" t="s">
        <v>55</v>
      </c>
      <c r="D17" s="20" t="s">
        <v>2</v>
      </c>
      <c r="E17" s="24">
        <v>20</v>
      </c>
      <c r="F17" s="16"/>
      <c r="G17" s="16">
        <f t="shared" si="0"/>
        <v>0</v>
      </c>
      <c r="H17" s="22"/>
      <c r="I17" s="22"/>
    </row>
    <row r="18" spans="1:9" ht="48" x14ac:dyDescent="0.25">
      <c r="A18" s="15">
        <v>15</v>
      </c>
      <c r="B18" s="18" t="s">
        <v>25</v>
      </c>
      <c r="C18" s="19" t="s">
        <v>56</v>
      </c>
      <c r="D18" s="20" t="s">
        <v>2</v>
      </c>
      <c r="E18" s="24">
        <v>16</v>
      </c>
      <c r="F18" s="16"/>
      <c r="G18" s="16" t="s">
        <v>6</v>
      </c>
      <c r="H18" s="22"/>
      <c r="I18" s="22"/>
    </row>
    <row r="19" spans="1:9" ht="48" x14ac:dyDescent="0.25">
      <c r="A19" s="15">
        <v>16</v>
      </c>
      <c r="B19" s="18" t="s">
        <v>26</v>
      </c>
      <c r="C19" s="19" t="s">
        <v>57</v>
      </c>
      <c r="D19" s="20" t="s">
        <v>2</v>
      </c>
      <c r="E19" s="24">
        <v>4</v>
      </c>
      <c r="F19" s="16"/>
      <c r="G19" s="16" t="s">
        <v>6</v>
      </c>
      <c r="H19" s="22"/>
      <c r="I19" s="22"/>
    </row>
    <row r="20" spans="1:9" ht="48" x14ac:dyDescent="0.25">
      <c r="A20" s="15">
        <v>17</v>
      </c>
      <c r="B20" s="26" t="s">
        <v>27</v>
      </c>
      <c r="C20" s="18" t="s">
        <v>58</v>
      </c>
      <c r="D20" s="20" t="s">
        <v>2</v>
      </c>
      <c r="E20" s="24">
        <v>4</v>
      </c>
      <c r="F20" s="16"/>
      <c r="G20" s="16">
        <f t="shared" si="0"/>
        <v>0</v>
      </c>
      <c r="H20" s="22"/>
      <c r="I20" s="22"/>
    </row>
    <row r="21" spans="1:9" ht="48" x14ac:dyDescent="0.25">
      <c r="A21" s="15">
        <v>18</v>
      </c>
      <c r="B21" s="18" t="s">
        <v>28</v>
      </c>
      <c r="C21" s="19" t="s">
        <v>59</v>
      </c>
      <c r="D21" s="20" t="s">
        <v>2</v>
      </c>
      <c r="E21" s="24">
        <v>4</v>
      </c>
      <c r="F21" s="16"/>
      <c r="G21" s="16">
        <f t="shared" si="0"/>
        <v>0</v>
      </c>
      <c r="H21" s="22"/>
      <c r="I21" s="22"/>
    </row>
    <row r="22" spans="1:9" ht="36" x14ac:dyDescent="0.25">
      <c r="A22" s="15">
        <v>19</v>
      </c>
      <c r="B22" s="26" t="s">
        <v>29</v>
      </c>
      <c r="C22" s="19" t="s">
        <v>60</v>
      </c>
      <c r="D22" s="20" t="s">
        <v>5</v>
      </c>
      <c r="E22" s="24">
        <v>16</v>
      </c>
      <c r="F22" s="16"/>
      <c r="G22" s="16">
        <f t="shared" si="0"/>
        <v>0</v>
      </c>
      <c r="H22" s="22"/>
      <c r="I22" s="22"/>
    </row>
    <row r="23" spans="1:9" ht="48" x14ac:dyDescent="0.25">
      <c r="A23" s="15">
        <v>20</v>
      </c>
      <c r="B23" s="26" t="s">
        <v>30</v>
      </c>
      <c r="C23" s="19" t="s">
        <v>61</v>
      </c>
      <c r="D23" s="20" t="s">
        <v>2</v>
      </c>
      <c r="E23" s="24">
        <v>200</v>
      </c>
      <c r="F23" s="16"/>
      <c r="G23" s="16">
        <f t="shared" si="0"/>
        <v>0</v>
      </c>
      <c r="H23" s="22"/>
      <c r="I23" s="22"/>
    </row>
    <row r="24" spans="1:9" ht="36" x14ac:dyDescent="0.25">
      <c r="A24" s="15">
        <v>21</v>
      </c>
      <c r="B24" s="18" t="s">
        <v>31</v>
      </c>
      <c r="C24" s="25" t="s">
        <v>62</v>
      </c>
      <c r="D24" s="20" t="s">
        <v>2</v>
      </c>
      <c r="E24" s="24">
        <v>12</v>
      </c>
      <c r="F24" s="16"/>
      <c r="G24" s="16">
        <f t="shared" si="0"/>
        <v>0</v>
      </c>
      <c r="H24" s="22"/>
      <c r="I24" s="22"/>
    </row>
    <row r="25" spans="1:9" ht="72" x14ac:dyDescent="0.25">
      <c r="A25" s="15">
        <v>22</v>
      </c>
      <c r="B25" s="18" t="s">
        <v>32</v>
      </c>
      <c r="C25" s="19" t="s">
        <v>63</v>
      </c>
      <c r="D25" s="23" t="s">
        <v>2</v>
      </c>
      <c r="E25" s="24">
        <v>40</v>
      </c>
      <c r="F25" s="16"/>
      <c r="G25" s="16">
        <f t="shared" si="0"/>
        <v>0</v>
      </c>
      <c r="H25" s="22"/>
      <c r="I25" s="22"/>
    </row>
    <row r="26" spans="1:9" ht="72" x14ac:dyDescent="0.25">
      <c r="A26" s="15">
        <v>23</v>
      </c>
      <c r="B26" s="18" t="s">
        <v>33</v>
      </c>
      <c r="C26" s="25" t="s">
        <v>64</v>
      </c>
      <c r="D26" s="23" t="s">
        <v>2</v>
      </c>
      <c r="E26" s="24">
        <v>30</v>
      </c>
      <c r="F26" s="16"/>
      <c r="G26" s="16">
        <f t="shared" si="0"/>
        <v>0</v>
      </c>
      <c r="H26" s="22"/>
      <c r="I26" s="22"/>
    </row>
    <row r="27" spans="1:9" ht="60" x14ac:dyDescent="0.25">
      <c r="A27" s="15">
        <v>24</v>
      </c>
      <c r="B27" s="18" t="s">
        <v>34</v>
      </c>
      <c r="C27" s="19" t="s">
        <v>65</v>
      </c>
      <c r="D27" s="23" t="s">
        <v>2</v>
      </c>
      <c r="E27" s="24">
        <v>30</v>
      </c>
      <c r="F27" s="16"/>
      <c r="G27" s="16">
        <f t="shared" si="0"/>
        <v>0</v>
      </c>
      <c r="H27" s="22"/>
      <c r="I27" s="22"/>
    </row>
    <row r="28" spans="1:9" ht="72" x14ac:dyDescent="0.25">
      <c r="A28" s="15">
        <v>25</v>
      </c>
      <c r="B28" s="18" t="s">
        <v>35</v>
      </c>
      <c r="C28" s="25" t="s">
        <v>66</v>
      </c>
      <c r="D28" s="20" t="s">
        <v>2</v>
      </c>
      <c r="E28" s="24">
        <v>6</v>
      </c>
      <c r="F28" s="16"/>
      <c r="G28" s="16">
        <f t="shared" si="0"/>
        <v>0</v>
      </c>
      <c r="H28" s="22"/>
      <c r="I28" s="22"/>
    </row>
    <row r="29" spans="1:9" ht="60" x14ac:dyDescent="0.25">
      <c r="A29" s="15">
        <v>26</v>
      </c>
      <c r="B29" s="26" t="s">
        <v>36</v>
      </c>
      <c r="C29" s="19" t="s">
        <v>67</v>
      </c>
      <c r="D29" s="20" t="s">
        <v>2</v>
      </c>
      <c r="E29" s="24">
        <v>20</v>
      </c>
      <c r="F29" s="16"/>
      <c r="G29" s="16">
        <f t="shared" si="0"/>
        <v>0</v>
      </c>
      <c r="H29" s="22"/>
      <c r="I29" s="22"/>
    </row>
    <row r="30" spans="1:9" ht="72" x14ac:dyDescent="0.25">
      <c r="A30" s="15">
        <v>27</v>
      </c>
      <c r="B30" s="26" t="s">
        <v>37</v>
      </c>
      <c r="C30" s="19" t="s">
        <v>68</v>
      </c>
      <c r="D30" s="20" t="s">
        <v>2</v>
      </c>
      <c r="E30" s="24">
        <v>100</v>
      </c>
      <c r="F30" s="16"/>
      <c r="G30" s="16">
        <f t="shared" si="0"/>
        <v>0</v>
      </c>
      <c r="H30" s="22"/>
      <c r="I30" s="22"/>
    </row>
    <row r="31" spans="1:9" x14ac:dyDescent="0.25">
      <c r="A31" s="35" t="s">
        <v>12</v>
      </c>
      <c r="B31" s="36"/>
      <c r="C31" s="36"/>
      <c r="D31" s="36"/>
      <c r="E31" s="36"/>
      <c r="F31" s="37"/>
      <c r="G31" s="28"/>
      <c r="H31" s="29"/>
      <c r="I31" s="28"/>
    </row>
    <row r="32" spans="1:9" x14ac:dyDescent="0.25">
      <c r="A32" s="30"/>
      <c r="B32" s="31"/>
      <c r="C32" s="32"/>
      <c r="D32" s="32"/>
      <c r="E32" s="33"/>
      <c r="F32" s="30"/>
      <c r="G32" s="30"/>
      <c r="H32" s="33"/>
      <c r="I32" s="30"/>
    </row>
    <row r="33" spans="1:9" x14ac:dyDescent="0.25">
      <c r="A33" s="30"/>
      <c r="B33" s="17" t="s">
        <v>11</v>
      </c>
      <c r="C33" s="32"/>
      <c r="D33" s="32"/>
      <c r="E33" s="34"/>
      <c r="F33" s="30"/>
      <c r="G33" s="30"/>
      <c r="H33" s="30"/>
      <c r="I33" s="30"/>
    </row>
    <row r="34" spans="1:9" ht="78" customHeight="1" x14ac:dyDescent="0.25">
      <c r="A34" s="30"/>
      <c r="B34" s="17" t="s">
        <v>41</v>
      </c>
      <c r="C34" s="32"/>
      <c r="D34" s="32"/>
      <c r="E34" s="30"/>
      <c r="F34" s="30"/>
      <c r="G34" s="30"/>
      <c r="H34" s="30"/>
      <c r="I34" s="30"/>
    </row>
  </sheetData>
  <mergeCells count="11">
    <mergeCell ref="A31:F31"/>
    <mergeCell ref="H2:H3"/>
    <mergeCell ref="I2:I3"/>
    <mergeCell ref="C2:C3"/>
    <mergeCell ref="A1:J1"/>
    <mergeCell ref="F2:F3"/>
    <mergeCell ref="E2:E3"/>
    <mergeCell ref="G2:G3"/>
    <mergeCell ref="A2:A3"/>
    <mergeCell ref="B2:B3"/>
    <mergeCell ref="D2:D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m.duchlińska</dc:creator>
  <cp:lastModifiedBy>Admin</cp:lastModifiedBy>
  <cp:lastPrinted>2020-08-07T10:35:45Z</cp:lastPrinted>
  <dcterms:created xsi:type="dcterms:W3CDTF">2019-05-09T08:11:26Z</dcterms:created>
  <dcterms:modified xsi:type="dcterms:W3CDTF">2021-09-28T13:21:14Z</dcterms:modified>
</cp:coreProperties>
</file>