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Szymczak\Desktop\Zapytanie ofertowe - materiały zużywalne (FILAMENT i in. ...)\"/>
    </mc:Choice>
  </mc:AlternateContent>
  <xr:revisionPtr revIDLastSave="0" documentId="13_ncr:1_{D659C52B-9CD9-4034-886C-C26F2A62B63D}" xr6:coauthVersionLast="36" xr6:coauthVersionMax="36" xr10:uidLastSave="{00000000-0000-0000-0000-000000000000}"/>
  <bookViews>
    <workbookView xWindow="0" yWindow="0" windowWidth="28680" windowHeight="11775" xr2:uid="{149E3EDC-6143-4DEE-B519-8827900307A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G6" i="1" s="1"/>
  <c r="E7" i="1"/>
  <c r="F7" i="1" s="1"/>
  <c r="E8" i="1"/>
  <c r="F8" i="1"/>
  <c r="G8" i="1"/>
  <c r="E9" i="1"/>
  <c r="F9" i="1" s="1"/>
  <c r="E10" i="1"/>
  <c r="F10" i="1"/>
  <c r="G10" i="1"/>
  <c r="E11" i="1"/>
  <c r="F11" i="1" s="1"/>
  <c r="E12" i="1"/>
  <c r="F12" i="1"/>
  <c r="G12" i="1"/>
  <c r="E13" i="1"/>
  <c r="F13" i="1" s="1"/>
  <c r="E14" i="1"/>
  <c r="F14" i="1"/>
  <c r="G14" i="1"/>
  <c r="E15" i="1"/>
  <c r="F15" i="1" s="1"/>
  <c r="E16" i="1"/>
  <c r="F16" i="1"/>
  <c r="G16" i="1"/>
  <c r="E17" i="1"/>
  <c r="F17" i="1" s="1"/>
  <c r="E18" i="1"/>
  <c r="F18" i="1"/>
  <c r="G18" i="1"/>
  <c r="E19" i="1"/>
  <c r="F19" i="1" s="1"/>
  <c r="E20" i="1"/>
  <c r="F20" i="1"/>
  <c r="G20" i="1"/>
  <c r="E5" i="1"/>
  <c r="F5" i="1" l="1"/>
  <c r="G5" i="1" s="1"/>
  <c r="G21" i="1" s="1"/>
  <c r="G17" i="1"/>
  <c r="G13" i="1"/>
  <c r="G9" i="1"/>
  <c r="G19" i="1"/>
  <c r="G15" i="1"/>
  <c r="G11" i="1"/>
  <c r="G7" i="1"/>
</calcChain>
</file>

<file path=xl/sharedStrings.xml><?xml version="1.0" encoding="utf-8"?>
<sst xmlns="http://schemas.openxmlformats.org/spreadsheetml/2006/main" count="26" uniqueCount="26">
  <si>
    <t>ACETON TECHNICZNY ROZPUSZCZALNIK ZMYWACZ 5L</t>
  </si>
  <si>
    <t>Filament PF Filament 1,75 mm 1000 g bananowy</t>
  </si>
  <si>
    <t>Filament PF Filament 1,75 mm 1000 g czarny</t>
  </si>
  <si>
    <t>Filament PF Filament 1,75 mm 1000 g czerwony</t>
  </si>
  <si>
    <t>Filament PF Filament 1,75 mm 1000 g naturalny</t>
  </si>
  <si>
    <t>Filament PF Filament 1,75 mm 1000 g Niebieski</t>
  </si>
  <si>
    <t>Filament PF Filament 1,75 mm 1000 g Pink</t>
  </si>
  <si>
    <t>Filament PF Filament 1,75 mm 1000 g Różowy</t>
  </si>
  <si>
    <t>Filament PF Filament 1,75 mm 1000 g zielony</t>
  </si>
  <si>
    <t>RURKA TEFLONOWA PTFE 2/4 mm 1.75mm NIEBIESKA - 1m</t>
  </si>
  <si>
    <t>Spray Adhezyjny Dimafix 400ml</t>
  </si>
  <si>
    <t>ZESTAW 4szt SPRĘŻYNA DOCISKOWA STOŁU 4x8x20mm - 3D</t>
  </si>
  <si>
    <t>Złączka PTFE PC4- M6 bowden 4mm 1.75 mm ENDER 3 5</t>
  </si>
  <si>
    <t>L.p.</t>
  </si>
  <si>
    <t xml:space="preserve">Nazwa materiałów zużywalnych </t>
  </si>
  <si>
    <t>Ilość sztuk/op.</t>
  </si>
  <si>
    <t>Cena jednostkowa netto</t>
  </si>
  <si>
    <t>wartość netto</t>
  </si>
  <si>
    <t>Podatek VAT</t>
  </si>
  <si>
    <t>Wartość brutto</t>
  </si>
  <si>
    <t>RAZEM:</t>
  </si>
  <si>
    <t>Materiały zużywalne do zajęć dla PANS we Włocławku</t>
  </si>
  <si>
    <t>Załącznik nr 2</t>
  </si>
  <si>
    <t>Karton BEERMAT do cięcia laserem 1,5 x 610 x 305 mm</t>
  </si>
  <si>
    <t>Karton do grawerowania i cięcia laserem 1,0</t>
  </si>
  <si>
    <t>Sklejka 3mm do wypalania, formatka a4 do lasera - 100szt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</si>
</sst>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Fill="1" applyBorder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F7A6B-1C86-46DD-9C59-36DDFDB2FE71}">
  <sheetPr>
    <pageSetUpPr fitToPage="1"/>
  </sheetPr>
  <dimension ref="A2:G21"/>
  <sheetViews>
    <sheetView tabSelected="1" workbookViewId="0">
      <selection activeCell="G26" sqref="G26"/>
    </sheetView>
  </sheetViews>
  <sheetFormatPr defaultRowHeight="15" x14ac:dyDescent="0.25"/>
  <cols>
    <col min="1" max="1" width="6.140625" customWidth="1"/>
    <col min="2" max="2" width="53.42578125" customWidth="1"/>
    <col min="3" max="3" width="13.140625" customWidth="1"/>
    <col min="4" max="4" width="23.42578125" customWidth="1"/>
  </cols>
  <sheetData>
    <row r="2" spans="1:7" x14ac:dyDescent="0.25">
      <c r="B2" s="9" t="s">
        <v>21</v>
      </c>
      <c r="F2" s="10" t="s">
        <v>22</v>
      </c>
    </row>
    <row r="4" spans="1:7" ht="30" x14ac:dyDescent="0.25">
      <c r="A4" s="5" t="s">
        <v>13</v>
      </c>
      <c r="B4" s="5" t="s">
        <v>14</v>
      </c>
      <c r="C4" s="5" t="s">
        <v>15</v>
      </c>
      <c r="D4" s="6" t="s">
        <v>16</v>
      </c>
      <c r="E4" s="6" t="s">
        <v>17</v>
      </c>
      <c r="F4" s="6" t="s">
        <v>18</v>
      </c>
      <c r="G4" s="6" t="s">
        <v>19</v>
      </c>
    </row>
    <row r="5" spans="1:7" x14ac:dyDescent="0.25">
      <c r="A5" s="2">
        <v>1</v>
      </c>
      <c r="B5" s="1" t="s">
        <v>0</v>
      </c>
      <c r="C5" s="3">
        <v>1</v>
      </c>
      <c r="D5" s="7"/>
      <c r="E5" s="4">
        <f>C5*D5</f>
        <v>0</v>
      </c>
      <c r="F5" s="4">
        <f>E5*23%</f>
        <v>0</v>
      </c>
      <c r="G5" s="4">
        <f>E5+F5</f>
        <v>0</v>
      </c>
    </row>
    <row r="6" spans="1:7" x14ac:dyDescent="0.25">
      <c r="A6" s="2">
        <v>2</v>
      </c>
      <c r="B6" s="1" t="s">
        <v>1</v>
      </c>
      <c r="C6" s="3">
        <v>3</v>
      </c>
      <c r="D6" s="7"/>
      <c r="E6" s="4">
        <f t="shared" ref="E6:E20" si="0">C6*D6</f>
        <v>0</v>
      </c>
      <c r="F6" s="4">
        <f t="shared" ref="F6:F20" si="1">E6*23%</f>
        <v>0</v>
      </c>
      <c r="G6" s="4">
        <f t="shared" ref="G6:G20" si="2">E6+F6</f>
        <v>0</v>
      </c>
    </row>
    <row r="7" spans="1:7" x14ac:dyDescent="0.25">
      <c r="A7" s="2">
        <v>3</v>
      </c>
      <c r="B7" s="1" t="s">
        <v>2</v>
      </c>
      <c r="C7" s="3">
        <v>16</v>
      </c>
      <c r="D7" s="7"/>
      <c r="E7" s="4">
        <f t="shared" si="0"/>
        <v>0</v>
      </c>
      <c r="F7" s="4">
        <f t="shared" si="1"/>
        <v>0</v>
      </c>
      <c r="G7" s="4">
        <f t="shared" si="2"/>
        <v>0</v>
      </c>
    </row>
    <row r="8" spans="1:7" x14ac:dyDescent="0.25">
      <c r="A8" s="2">
        <v>4</v>
      </c>
      <c r="B8" s="1" t="s">
        <v>3</v>
      </c>
      <c r="C8" s="3">
        <v>3</v>
      </c>
      <c r="D8" s="7"/>
      <c r="E8" s="4">
        <f t="shared" si="0"/>
        <v>0</v>
      </c>
      <c r="F8" s="4">
        <f t="shared" si="1"/>
        <v>0</v>
      </c>
      <c r="G8" s="4">
        <f t="shared" si="2"/>
        <v>0</v>
      </c>
    </row>
    <row r="9" spans="1:7" x14ac:dyDescent="0.25">
      <c r="A9" s="2">
        <v>5</v>
      </c>
      <c r="B9" s="1" t="s">
        <v>4</v>
      </c>
      <c r="C9" s="3">
        <v>3</v>
      </c>
      <c r="D9" s="7"/>
      <c r="E9" s="4">
        <f t="shared" si="0"/>
        <v>0</v>
      </c>
      <c r="F9" s="4">
        <f t="shared" si="1"/>
        <v>0</v>
      </c>
      <c r="G9" s="4">
        <f t="shared" si="2"/>
        <v>0</v>
      </c>
    </row>
    <row r="10" spans="1:7" x14ac:dyDescent="0.25">
      <c r="A10" s="2">
        <v>6</v>
      </c>
      <c r="B10" s="1" t="s">
        <v>5</v>
      </c>
      <c r="C10" s="3">
        <v>3</v>
      </c>
      <c r="D10" s="7"/>
      <c r="E10" s="4">
        <f t="shared" si="0"/>
        <v>0</v>
      </c>
      <c r="F10" s="4">
        <f t="shared" si="1"/>
        <v>0</v>
      </c>
      <c r="G10" s="4">
        <f t="shared" si="2"/>
        <v>0</v>
      </c>
    </row>
    <row r="11" spans="1:7" x14ac:dyDescent="0.25">
      <c r="A11" s="2">
        <v>7</v>
      </c>
      <c r="B11" s="1" t="s">
        <v>6</v>
      </c>
      <c r="C11" s="3">
        <v>3</v>
      </c>
      <c r="D11" s="7"/>
      <c r="E11" s="4">
        <f t="shared" si="0"/>
        <v>0</v>
      </c>
      <c r="F11" s="4">
        <f t="shared" si="1"/>
        <v>0</v>
      </c>
      <c r="G11" s="4">
        <f t="shared" si="2"/>
        <v>0</v>
      </c>
    </row>
    <row r="12" spans="1:7" x14ac:dyDescent="0.25">
      <c r="A12" s="2">
        <v>8</v>
      </c>
      <c r="B12" s="1" t="s">
        <v>7</v>
      </c>
      <c r="C12" s="3">
        <v>3</v>
      </c>
      <c r="D12" s="7"/>
      <c r="E12" s="4">
        <f t="shared" si="0"/>
        <v>0</v>
      </c>
      <c r="F12" s="4">
        <f t="shared" si="1"/>
        <v>0</v>
      </c>
      <c r="G12" s="4">
        <f t="shared" si="2"/>
        <v>0</v>
      </c>
    </row>
    <row r="13" spans="1:7" ht="15.75" thickBot="1" x14ac:dyDescent="0.3">
      <c r="A13" s="2">
        <v>9</v>
      </c>
      <c r="B13" s="1" t="s">
        <v>8</v>
      </c>
      <c r="C13" s="3">
        <v>3</v>
      </c>
      <c r="D13" s="7"/>
      <c r="E13" s="4">
        <f t="shared" si="0"/>
        <v>0</v>
      </c>
      <c r="F13" s="4">
        <f t="shared" si="1"/>
        <v>0</v>
      </c>
      <c r="G13" s="4">
        <f t="shared" si="2"/>
        <v>0</v>
      </c>
    </row>
    <row r="14" spans="1:7" ht="15.75" thickBot="1" x14ac:dyDescent="0.3">
      <c r="A14" s="2">
        <v>10</v>
      </c>
      <c r="B14" s="12" t="s">
        <v>23</v>
      </c>
      <c r="C14" s="3">
        <v>20</v>
      </c>
      <c r="D14" s="7"/>
      <c r="E14" s="4">
        <f t="shared" si="0"/>
        <v>0</v>
      </c>
      <c r="F14" s="4">
        <f t="shared" si="1"/>
        <v>0</v>
      </c>
      <c r="G14" s="4">
        <f t="shared" si="2"/>
        <v>0</v>
      </c>
    </row>
    <row r="15" spans="1:7" ht="15.75" thickBot="1" x14ac:dyDescent="0.3">
      <c r="A15" s="2">
        <v>11</v>
      </c>
      <c r="B15" s="13" t="s">
        <v>24</v>
      </c>
      <c r="C15" s="3">
        <v>5</v>
      </c>
      <c r="D15" s="7"/>
      <c r="E15" s="4">
        <f t="shared" si="0"/>
        <v>0</v>
      </c>
      <c r="F15" s="4">
        <f t="shared" si="1"/>
        <v>0</v>
      </c>
      <c r="G15" s="4">
        <f t="shared" si="2"/>
        <v>0</v>
      </c>
    </row>
    <row r="16" spans="1:7" ht="15.75" thickBot="1" x14ac:dyDescent="0.3">
      <c r="A16" s="2">
        <v>12</v>
      </c>
      <c r="B16" s="13" t="s">
        <v>9</v>
      </c>
      <c r="C16" s="3">
        <v>6</v>
      </c>
      <c r="D16" s="7"/>
      <c r="E16" s="4">
        <f t="shared" si="0"/>
        <v>0</v>
      </c>
      <c r="F16" s="4">
        <f t="shared" si="1"/>
        <v>0</v>
      </c>
      <c r="G16" s="4">
        <f t="shared" si="2"/>
        <v>0</v>
      </c>
    </row>
    <row r="17" spans="1:7" ht="15.75" thickBot="1" x14ac:dyDescent="0.3">
      <c r="A17" s="2">
        <v>13</v>
      </c>
      <c r="B17" s="13" t="s">
        <v>25</v>
      </c>
      <c r="C17" s="3">
        <v>2</v>
      </c>
      <c r="D17" s="7"/>
      <c r="E17" s="4">
        <f t="shared" si="0"/>
        <v>0</v>
      </c>
      <c r="F17" s="4">
        <f t="shared" si="1"/>
        <v>0</v>
      </c>
      <c r="G17" s="4">
        <f t="shared" si="2"/>
        <v>0</v>
      </c>
    </row>
    <row r="18" spans="1:7" ht="15.75" thickBot="1" x14ac:dyDescent="0.3">
      <c r="A18" s="2">
        <v>14</v>
      </c>
      <c r="B18" s="13" t="s">
        <v>10</v>
      </c>
      <c r="C18" s="3">
        <v>10</v>
      </c>
      <c r="D18" s="7"/>
      <c r="E18" s="4">
        <f t="shared" si="0"/>
        <v>0</v>
      </c>
      <c r="F18" s="4">
        <f t="shared" si="1"/>
        <v>0</v>
      </c>
      <c r="G18" s="4">
        <f t="shared" si="2"/>
        <v>0</v>
      </c>
    </row>
    <row r="19" spans="1:7" ht="15.75" thickBot="1" x14ac:dyDescent="0.3">
      <c r="A19" s="2">
        <v>15</v>
      </c>
      <c r="B19" s="13" t="s">
        <v>11</v>
      </c>
      <c r="C19" s="3">
        <v>6</v>
      </c>
      <c r="D19" s="7"/>
      <c r="E19" s="4">
        <f t="shared" si="0"/>
        <v>0</v>
      </c>
      <c r="F19" s="4">
        <f t="shared" si="1"/>
        <v>0</v>
      </c>
      <c r="G19" s="4">
        <f t="shared" si="2"/>
        <v>0</v>
      </c>
    </row>
    <row r="20" spans="1:7" ht="15.75" thickBot="1" x14ac:dyDescent="0.3">
      <c r="A20" s="2">
        <v>16</v>
      </c>
      <c r="B20" s="13" t="s">
        <v>12</v>
      </c>
      <c r="C20" s="3">
        <v>12</v>
      </c>
      <c r="D20" s="7"/>
      <c r="E20" s="4">
        <f t="shared" si="0"/>
        <v>0</v>
      </c>
      <c r="F20" s="4">
        <f t="shared" si="1"/>
        <v>0</v>
      </c>
      <c r="G20" s="4">
        <f t="shared" si="2"/>
        <v>0</v>
      </c>
    </row>
    <row r="21" spans="1:7" x14ac:dyDescent="0.25">
      <c r="E21" s="11" t="s">
        <v>20</v>
      </c>
      <c r="F21" s="11"/>
      <c r="G21" s="8">
        <f>SUM(G5:G20)</f>
        <v>0</v>
      </c>
    </row>
  </sheetData>
  <mergeCells count="1">
    <mergeCell ref="E21:F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Szymczak</dc:creator>
  <cp:lastModifiedBy>Anna Szymczak</cp:lastModifiedBy>
  <cp:lastPrinted>2022-11-24T09:34:45Z</cp:lastPrinted>
  <dcterms:created xsi:type="dcterms:W3CDTF">2022-11-23T11:58:33Z</dcterms:created>
  <dcterms:modified xsi:type="dcterms:W3CDTF">2022-11-24T11:22:28Z</dcterms:modified>
</cp:coreProperties>
</file>