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mo\Desktop\Zapytania ofertowe 2024\IZP_2411.181.2024.MMO Odnowienie subskrypcji na licencję PaloAlto\"/>
    </mc:Choice>
  </mc:AlternateContent>
  <xr:revisionPtr revIDLastSave="0" documentId="13_ncr:1_{AF2A68FE-93FC-4B00-9034-191D251D69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2" l="1"/>
  <c r="H10" i="12" s="1"/>
  <c r="K10" i="12" s="1"/>
  <c r="G9" i="12"/>
  <c r="H9" i="12" s="1"/>
  <c r="K9" i="12" s="1"/>
  <c r="G7" i="12"/>
  <c r="H7" i="12" s="1"/>
  <c r="K7" i="12" s="1"/>
  <c r="G5" i="12"/>
  <c r="H5" i="12" s="1"/>
  <c r="K5" i="12" s="1"/>
</calcChain>
</file>

<file path=xl/sharedStrings.xml><?xml version="1.0" encoding="utf-8"?>
<sst xmlns="http://schemas.openxmlformats.org/spreadsheetml/2006/main" count="29" uniqueCount="23">
  <si>
    <t>LP</t>
  </si>
  <si>
    <t xml:space="preserve">Kod produktu </t>
  </si>
  <si>
    <t xml:space="preserve">Nazwa produktu </t>
  </si>
  <si>
    <t>Termin wygaśnięcia aktualnego wsparcia</t>
  </si>
  <si>
    <t>Termin wydłużenia wsparcia wymagany</t>
  </si>
  <si>
    <t xml:space="preserve">Ilość </t>
  </si>
  <si>
    <t>26-09-2024</t>
  </si>
  <si>
    <t>26-09-2025</t>
  </si>
  <si>
    <t>PAN-SVC-BKLN-850-1YR</t>
  </si>
  <si>
    <t>PAN-PA-850-AWF-HA2-R</t>
  </si>
  <si>
    <t>PAN-PA-850-TP-HA2-R</t>
  </si>
  <si>
    <t>PAN-PA-850-ADWURL-HA2-R</t>
  </si>
  <si>
    <t>PA-850, Partner enabled premium support 1 years (12 months) term.</t>
  </si>
  <si>
    <t>Advanced URL Filtering subscription for device in an HA pair renewal, PA-850</t>
  </si>
  <si>
    <t>Razem</t>
  </si>
  <si>
    <t>Stawka podatku Vat %</t>
  </si>
  <si>
    <t>Cena jedn.  netto zł</t>
  </si>
  <si>
    <t>Wartość netto zł (kol. 6x7)</t>
  </si>
  <si>
    <t>Cena jedn. brutto zl (kol. 7+9)</t>
  </si>
  <si>
    <t>Wartość brutto zł (kol. 8+9)</t>
  </si>
  <si>
    <t>Advanced WildFire subscription for device in an HA pair renewal, PA-850</t>
  </si>
  <si>
    <t>Threat prevention subscription for device in an HA pair, renewal, PA850</t>
  </si>
  <si>
    <t>Załącznk nr2 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</si>
</sst>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B1" sqref="B1"/>
    </sheetView>
  </sheetViews>
  <sheetFormatPr defaultRowHeight="14.25"/>
  <cols>
    <col min="1" max="1" width="3.25" customWidth="1"/>
    <col min="2" max="2" width="20" customWidth="1"/>
    <col min="3" max="3" width="24.5" customWidth="1"/>
    <col min="4" max="4" width="9.25" customWidth="1"/>
    <col min="5" max="5" width="9.5" customWidth="1"/>
    <col min="6" max="6" width="5.5" customWidth="1"/>
    <col min="7" max="7" width="9.625" customWidth="1"/>
    <col min="8" max="8" width="10.5" customWidth="1"/>
  </cols>
  <sheetData>
    <row r="1" spans="1:11">
      <c r="B1" t="s">
        <v>22</v>
      </c>
    </row>
    <row r="2" spans="1:11" ht="14.25" customHeight="1"/>
    <row r="3" spans="1:11" ht="26.2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</row>
    <row r="4" spans="1:11" ht="7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16</v>
      </c>
      <c r="H4" s="6" t="s">
        <v>17</v>
      </c>
      <c r="I4" s="6" t="s">
        <v>15</v>
      </c>
      <c r="J4" s="6" t="s">
        <v>18</v>
      </c>
      <c r="K4" s="6" t="s">
        <v>19</v>
      </c>
    </row>
    <row r="5" spans="1:11" ht="36" customHeight="1">
      <c r="A5" s="17">
        <v>1</v>
      </c>
      <c r="B5" s="19" t="s">
        <v>8</v>
      </c>
      <c r="C5" s="19" t="s">
        <v>12</v>
      </c>
      <c r="D5" s="17" t="s">
        <v>6</v>
      </c>
      <c r="E5" s="17" t="s">
        <v>7</v>
      </c>
      <c r="F5" s="14">
        <v>2</v>
      </c>
      <c r="G5" s="15">
        <f>J5/1.23</f>
        <v>0</v>
      </c>
      <c r="H5" s="15">
        <f>F5*G5</f>
        <v>0</v>
      </c>
      <c r="I5" s="14"/>
      <c r="J5" s="15">
        <v>0</v>
      </c>
      <c r="K5" s="15">
        <f>H5*1.23</f>
        <v>0</v>
      </c>
    </row>
    <row r="6" spans="1:11" ht="15" customHeight="1">
      <c r="A6" s="17"/>
      <c r="B6" s="19"/>
      <c r="C6" s="19"/>
      <c r="D6" s="17"/>
      <c r="E6" s="17"/>
      <c r="F6" s="14"/>
      <c r="G6" s="15"/>
      <c r="H6" s="15"/>
      <c r="I6" s="14"/>
      <c r="J6" s="15"/>
      <c r="K6" s="15"/>
    </row>
    <row r="7" spans="1:11">
      <c r="A7" s="17">
        <v>2</v>
      </c>
      <c r="B7" s="19" t="s">
        <v>9</v>
      </c>
      <c r="C7" s="19" t="s">
        <v>20</v>
      </c>
      <c r="D7" s="17" t="s">
        <v>6</v>
      </c>
      <c r="E7" s="17" t="s">
        <v>7</v>
      </c>
      <c r="F7" s="18">
        <v>2</v>
      </c>
      <c r="G7" s="16">
        <f>J7/1.23</f>
        <v>0</v>
      </c>
      <c r="H7" s="16">
        <f>F7*G7</f>
        <v>0</v>
      </c>
      <c r="I7" s="14"/>
      <c r="J7" s="13">
        <v>0</v>
      </c>
      <c r="K7" s="13">
        <f>H7*1.23</f>
        <v>0</v>
      </c>
    </row>
    <row r="8" spans="1:11" ht="58.5" customHeight="1">
      <c r="A8" s="17"/>
      <c r="B8" s="19"/>
      <c r="C8" s="19"/>
      <c r="D8" s="17"/>
      <c r="E8" s="17"/>
      <c r="F8" s="18"/>
      <c r="G8" s="16"/>
      <c r="H8" s="16"/>
      <c r="I8" s="14"/>
      <c r="J8" s="13"/>
      <c r="K8" s="13"/>
    </row>
    <row r="9" spans="1:11" ht="69" customHeight="1">
      <c r="A9" s="3">
        <v>3</v>
      </c>
      <c r="B9" s="3" t="s">
        <v>10</v>
      </c>
      <c r="C9" s="7" t="s">
        <v>21</v>
      </c>
      <c r="D9" s="3" t="s">
        <v>6</v>
      </c>
      <c r="E9" s="3" t="s">
        <v>7</v>
      </c>
      <c r="F9" s="8">
        <v>2</v>
      </c>
      <c r="G9" s="9">
        <f>J9/1.23</f>
        <v>0</v>
      </c>
      <c r="H9" s="9">
        <f>F9*G9</f>
        <v>0</v>
      </c>
      <c r="I9" s="11"/>
      <c r="J9" s="10">
        <v>0</v>
      </c>
      <c r="K9" s="10">
        <f>H9*1.23</f>
        <v>0</v>
      </c>
    </row>
    <row r="10" spans="1:11">
      <c r="A10" s="17">
        <v>4</v>
      </c>
      <c r="B10" s="17" t="s">
        <v>11</v>
      </c>
      <c r="C10" s="19" t="s">
        <v>13</v>
      </c>
      <c r="D10" s="17" t="s">
        <v>6</v>
      </c>
      <c r="E10" s="17" t="s">
        <v>7</v>
      </c>
      <c r="F10" s="18">
        <v>2</v>
      </c>
      <c r="G10" s="16">
        <f>J10/1.23</f>
        <v>0</v>
      </c>
      <c r="H10" s="16">
        <f>F10*G10</f>
        <v>0</v>
      </c>
      <c r="I10" s="12"/>
      <c r="J10" s="13">
        <v>0</v>
      </c>
      <c r="K10" s="13">
        <f>H10*1.23</f>
        <v>0</v>
      </c>
    </row>
    <row r="11" spans="1:11" ht="44.25" customHeight="1">
      <c r="A11" s="17"/>
      <c r="B11" s="17"/>
      <c r="C11" s="19"/>
      <c r="D11" s="17"/>
      <c r="E11" s="17"/>
      <c r="F11" s="18"/>
      <c r="G11" s="16"/>
      <c r="H11" s="16"/>
      <c r="I11" s="12"/>
      <c r="J11" s="13"/>
      <c r="K11" s="13"/>
    </row>
    <row r="12" spans="1:11" ht="21.75" customHeight="1">
      <c r="A12" s="1"/>
      <c r="B12" s="4" t="s">
        <v>14</v>
      </c>
      <c r="C12" s="1"/>
      <c r="D12" s="1"/>
      <c r="E12" s="1"/>
      <c r="F12" s="1"/>
      <c r="G12" s="1"/>
      <c r="H12" s="1"/>
      <c r="I12" s="1"/>
      <c r="J12" s="1"/>
      <c r="K12" s="1"/>
    </row>
  </sheetData>
  <mergeCells count="33">
    <mergeCell ref="H10:H11"/>
    <mergeCell ref="F7:F8"/>
    <mergeCell ref="F10:F11"/>
    <mergeCell ref="A5:A6"/>
    <mergeCell ref="B5:B6"/>
    <mergeCell ref="D5:D6"/>
    <mergeCell ref="E5:E6"/>
    <mergeCell ref="H5:H6"/>
    <mergeCell ref="A7:A8"/>
    <mergeCell ref="B7:B8"/>
    <mergeCell ref="D7:D8"/>
    <mergeCell ref="E7:E8"/>
    <mergeCell ref="H7:H8"/>
    <mergeCell ref="C5:C6"/>
    <mergeCell ref="C7:C8"/>
    <mergeCell ref="C10:C11"/>
    <mergeCell ref="G5:G6"/>
    <mergeCell ref="G7:G8"/>
    <mergeCell ref="G10:G11"/>
    <mergeCell ref="F5:F6"/>
    <mergeCell ref="A10:A11"/>
    <mergeCell ref="B10:B11"/>
    <mergeCell ref="D10:D11"/>
    <mergeCell ref="E10:E11"/>
    <mergeCell ref="I10:I11"/>
    <mergeCell ref="J10:J11"/>
    <mergeCell ref="K10:K11"/>
    <mergeCell ref="I5:I6"/>
    <mergeCell ref="J5:J6"/>
    <mergeCell ref="K5:K6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ŚCO Kielce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Sidor</dc:creator>
  <cp:lastModifiedBy>Moćko Monika</cp:lastModifiedBy>
  <cp:lastPrinted>2020-06-30T05:53:34Z</cp:lastPrinted>
  <dcterms:created xsi:type="dcterms:W3CDTF">2017-10-16T11:41:53Z</dcterms:created>
  <dcterms:modified xsi:type="dcterms:W3CDTF">2024-08-12T11:30:05Z</dcterms:modified>
</cp:coreProperties>
</file>