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ROBOTY\TR - Rozbióka i renowacja nawierzchni (12 ulic)\PLATFORMA\"/>
    </mc:Choice>
  </mc:AlternateContent>
  <bookViews>
    <workbookView xWindow="0" yWindow="0" windowWidth="28800" windowHeight="12435"/>
  </bookViews>
  <sheets>
    <sheet name="Zestawienie zbiorcze" sheetId="26" r:id="rId1"/>
  </sheets>
  <calcPr calcId="152511" fullPrecision="0"/>
</workbook>
</file>

<file path=xl/calcChain.xml><?xml version="1.0" encoding="utf-8"?>
<calcChain xmlns="http://schemas.openxmlformats.org/spreadsheetml/2006/main">
  <c r="G7" i="26" l="1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6" i="26"/>
  <c r="G53" i="26" l="1"/>
</calcChain>
</file>

<file path=xl/sharedStrings.xml><?xml version="1.0" encoding="utf-8"?>
<sst xmlns="http://schemas.openxmlformats.org/spreadsheetml/2006/main" count="201" uniqueCount="113">
  <si>
    <t>Lp.</t>
  </si>
  <si>
    <t>Ilość</t>
  </si>
  <si>
    <t>szt.</t>
  </si>
  <si>
    <t>Podstawa</t>
  </si>
  <si>
    <t>Wyszczególnienie prac</t>
  </si>
  <si>
    <t>Analiza indywidualna</t>
  </si>
  <si>
    <t>m²</t>
  </si>
  <si>
    <t>mb</t>
  </si>
  <si>
    <t>Jedn. obm.</t>
  </si>
  <si>
    <t>Regulacja skrzynek zasuwowych, hydrantowych</t>
  </si>
  <si>
    <t>Humusowanie nawierzchni z obsianiem trawą przy grubości humusu 10 cm</t>
  </si>
  <si>
    <t>Mechaniczne korytowanie nawierzchni do głebokści 25 cm</t>
  </si>
  <si>
    <t>Montaż taśmy dylatacyjnej asfaltowo-kauczukowej</t>
  </si>
  <si>
    <t>Regulacja studni kanalizacyjnej - podmurowanie istniejącego włazu</t>
  </si>
  <si>
    <t>Regulacja studni teletechnicznej - podmurowanie pod istniejącą płytą przykrywającą</t>
  </si>
  <si>
    <t>Regulacja wpustu ulicznego</t>
  </si>
  <si>
    <t>Badanie zagęszczenia gruntu</t>
  </si>
  <si>
    <t>Frezowanie nawierzchni z betonu asfaltowego o grubości 4 cm - nawierzchnia KR2</t>
  </si>
  <si>
    <t>Rozebranie nawierzchni chodnika - płytki o wymiarze 35 x 35 x 5 cm, odzysk w miejscu</t>
  </si>
  <si>
    <t>Profilowanie i zagęszczenie podłoża wykonywane mechanicznie w gruncie kategorii II - IV</t>
  </si>
  <si>
    <t>Ułożenie krawężnika betonowego 15/30 na ławie betonowej - krawężnik zwykły (nowy)</t>
  </si>
  <si>
    <t>Ułożenie krawężnika betonowego 15/22 na ławie betonowej - krawężnik najazdowy nowy</t>
  </si>
  <si>
    <t>Ułożenie krawężnika betonowego 15/22 na ławie betonowej - krawężnik najazdowy z odzysku</t>
  </si>
  <si>
    <t>m³</t>
  </si>
  <si>
    <t xml:space="preserve">Analiza indywidualna </t>
  </si>
  <si>
    <t xml:space="preserve">Rozebranie nawierzchni asfaltowej o grubości 8 cm </t>
  </si>
  <si>
    <t>Rozebranie nawierzchni chodnika z kostki betonowej o grubości 8 cm</t>
  </si>
  <si>
    <t>Rozebranie nawierzchni chodnika - płytki o wymiarze 50 x 50 x 7 cm, odzysk w miejscu</t>
  </si>
  <si>
    <t xml:space="preserve">Rozebranie krawężnika betonowego na ławie betonowej </t>
  </si>
  <si>
    <t xml:space="preserve">Rozebranie obrzeży na podsypce cementowo-piaskowej </t>
  </si>
  <si>
    <t xml:space="preserve">Wykonanie warstwy ścieralnej z mieszanki bitumicznej o grubości 4 cm                   </t>
  </si>
  <si>
    <t>Wykonanie nawierzchni z kostki brukowej, betonowej o grubości 8 cm, na podsypce cementowo-piaskowej  (kostka z odzysku)</t>
  </si>
  <si>
    <t>Wykonanie nawierzchni z kostki betonowej o grubości 8 cm, na podsypce cementowo-piaskowej (kostka nowa)</t>
  </si>
  <si>
    <t>Wykonanie nawierzchni z kostki grafitowo-bazaltowej (kostka nowa)</t>
  </si>
  <si>
    <t>Wykonanie nawierzchni z kostki grafitowo-bazaltowej (kostka z odzysku)</t>
  </si>
  <si>
    <t>Ułożenie obrzeża betonowego o wymiarach 30 x 6 cm, na podsypce cementowo-piaskowej - obrzeże nowe</t>
  </si>
  <si>
    <t>Ułożenie obrzeża betonowego o wymiarach 30 x 6 cm, na podsypce cementowo-piaskowej - obrzeże z odzysku</t>
  </si>
  <si>
    <t xml:space="preserve">Wykonanie warstwy wiążącej z betonu asfaltowego 0/16 o grubości 5 cm - KR2               </t>
  </si>
  <si>
    <t>Wykonanie nawierzchni z płytek o wymiarach 35 x 35 x 5 cm, na podsypce cementowo-piaskowej - chodnik      (płytki nowe)</t>
  </si>
  <si>
    <t>Wykonanie nawierzchni z płytek o wymiarach 35 x 35 x 5 cm, na podsypce cementowo-piaskowej - chodnik      (płytki z odzysku)</t>
  </si>
  <si>
    <t>Wykonanie nawierzchni z płytek o wymiarach 50 x 50 x 7 cm, na podsypce cementowo-piaskowej - chodnik       (płytki nowe)</t>
  </si>
  <si>
    <t>Wykonanie nawierzchni z płytek o wymiarach 50 x 50 x 7 cm, na podsypce cementowo-piaskowej - chodnik       (płytki z odzysku)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</si>
  <si>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</si>
  <si>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</si>
  <si>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</si>
  <si>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</si>
  <si>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</si>
  <si>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</si>
  <si>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</si>
  <si>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</si>
  <si>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</si>
  <si>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</si>
  <si>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</si>
  <si>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</si>
  <si>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</si>
  <si>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</si>
  <si>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</si>
  <si>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</si>
  <si>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</si>
  <si>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</si>
  <si>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</si>
  <si>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</si>
  <si>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</si>
  <si>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</si>
  <si>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</si>
  <si>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</si>
  <si>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</si>
  <si>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</si>
  <si>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</si>
  <si>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</si>
  <si>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</si>
  <si>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</si>
  <si>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</si>
  <si>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</si>
  <si>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</si>
  <si>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</si>
  <si>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</si>
  <si>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</si>
  <si>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</si>
  <si>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</si>
  <si>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</si>
  <si>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</si>
  <si>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</si>
  <si>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</si>
  <si>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</si>
  <si>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</si>
  <si>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Rozebranie nawierzchni - trylinka</t>
  </si>
  <si>
    <t xml:space="preserve">Wykonanie podbudowy z kruszywa łamanego 0-40 po zagęszczeniu 15 cm                                         </t>
  </si>
  <si>
    <t xml:space="preserve">Wykonanie podbudowy z kruszywa łamanego 0-31.5 po zageszczeniu 20 cm                                      </t>
  </si>
  <si>
    <t xml:space="preserve">Wykonanie podbudowy z kruszywa łamanego 0-31.5 po zagęszczeniu 25 cm                                         </t>
  </si>
  <si>
    <t>Wykonanie nawierzchni z trylinki, na podsypce cementowo-piaskowej (trylinka z odzysku)</t>
  </si>
  <si>
    <t>Wykonanie nawierzchni z trylinki, na podsypce cementowo-piaskowej (trylinka nowa)</t>
  </si>
  <si>
    <t>Cena jedn. netto /zł/</t>
  </si>
  <si>
    <t>Wartość robót netto /zł/</t>
  </si>
  <si>
    <t>Cięcie piłą nawierzchni asfaltowej na głębokość 10 cm</t>
  </si>
  <si>
    <t xml:space="preserve">Wykonanie podbudowy z kruszywa łamanego 31.5-63 po zagęszczeniu 35 cm                                         </t>
  </si>
  <si>
    <t>Utwardzenie nawierzchni frezem asfaltowym o grubości        10 cm</t>
  </si>
  <si>
    <t>Mechaniczne korytowanie nawierzchni do głebokści 45 cm</t>
  </si>
  <si>
    <t>Wywiezienie asfaltu z rozbiórki wraz z utylizacją</t>
  </si>
  <si>
    <t>Wykonanie wylewki betonowej gr. 15 cm z betonu kl. B25</t>
  </si>
  <si>
    <t>Wywiezienie materiałów z rozbiórki (gruz, podbudowa i odpady betonowe) wraz z utylizacją</t>
  </si>
  <si>
    <t>WARTOŚĆ NETTO</t>
  </si>
  <si>
    <t>WYKONANIE ROBÓT ROZBIÓRKOWYCH I RENOWACYJNYCH NAWIERZCHNI JEZDNI, CHODNIKÓW I POBOCZY (ZIELEŃCÓW), JAKO ROBÓT TOWARZYSZĄCYCH ROBOTOM ZWIĄZANYM Z WYMIANĄ SIECI WODOCIĄGOWEJ NA TERENIE MIASTA SOSNOWIEC</t>
  </si>
  <si>
    <t>45.</t>
  </si>
  <si>
    <t>Rozebranie nawierzchni - płyty ażurowe o wymiarze 100 x 80 x 10 cm</t>
  </si>
  <si>
    <t>Wykonanie nawierzchni z płyt ażurowych wymiarze 100 x 80 x 10 cm na podsypce cementowo - piaskowej (płyty nowe)</t>
  </si>
  <si>
    <t>Wykonanie nawierzchni z płyt ażurowych wymiarze 100 x 80 x 10 cm na podsypce cementowo - piaskowej (płyty z odzysku)</t>
  </si>
  <si>
    <t>46.</t>
  </si>
  <si>
    <t>47.</t>
  </si>
  <si>
    <t>PRZEDMIAR ROBÓT</t>
  </si>
  <si>
    <t>Załącznik nr 2 do SWZ</t>
  </si>
  <si>
    <t>___________________________________________
(kwalifikowany podpis elektroniczny / podpis zaufany / podpis osobisty)</t>
  </si>
  <si>
    <t>Oznaczenie zamówienia: 4/2024/TR/KP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</si>
</sst>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8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7" fillId="5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9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selection activeCell="A2" sqref="A2:G2"/>
    </sheetView>
  </sheetViews>
  <sheetFormatPr defaultRowHeight="14.25"/>
  <cols>
    <col min="1" max="1" width="2.75" customWidth="1"/>
    <col min="2" max="2" width="10.25" customWidth="1"/>
    <col min="3" max="3" width="36.625" customWidth="1"/>
    <col min="4" max="4" width="5.75" customWidth="1"/>
    <col min="5" max="5" width="7" customWidth="1"/>
    <col min="6" max="6" width="11.5" customWidth="1"/>
    <col min="7" max="7" width="14" customWidth="1"/>
  </cols>
  <sheetData>
    <row r="1" spans="1:21">
      <c r="A1" s="37" t="s">
        <v>112</v>
      </c>
      <c r="B1" s="37"/>
      <c r="C1" s="37"/>
    </row>
    <row r="2" spans="1:21" ht="15">
      <c r="A2" s="34" t="s">
        <v>110</v>
      </c>
      <c r="B2" s="34"/>
      <c r="C2" s="34"/>
      <c r="D2" s="34"/>
      <c r="E2" s="34"/>
      <c r="F2" s="34"/>
      <c r="G2" s="34"/>
    </row>
    <row r="3" spans="1:21" ht="21.75" customHeight="1">
      <c r="A3" s="27" t="s">
        <v>109</v>
      </c>
      <c r="B3" s="27"/>
      <c r="C3" s="27"/>
      <c r="D3" s="27"/>
      <c r="E3" s="27"/>
      <c r="F3" s="27"/>
      <c r="G3" s="27"/>
    </row>
    <row r="4" spans="1:21" ht="33.75" customHeight="1">
      <c r="A4" s="28" t="s">
        <v>102</v>
      </c>
      <c r="B4" s="29"/>
      <c r="C4" s="29"/>
      <c r="D4" s="29"/>
      <c r="E4" s="29"/>
      <c r="F4" s="29"/>
      <c r="G4" s="30"/>
    </row>
    <row r="5" spans="1:21" ht="24">
      <c r="A5" s="8" t="s">
        <v>0</v>
      </c>
      <c r="B5" s="9" t="s">
        <v>3</v>
      </c>
      <c r="C5" s="8" t="s">
        <v>4</v>
      </c>
      <c r="D5" s="8" t="s">
        <v>8</v>
      </c>
      <c r="E5" s="10" t="s">
        <v>1</v>
      </c>
      <c r="F5" s="8" t="s">
        <v>92</v>
      </c>
      <c r="G5" s="8" t="s">
        <v>93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24">
      <c r="A6" s="12" t="s">
        <v>42</v>
      </c>
      <c r="B6" s="2" t="s">
        <v>24</v>
      </c>
      <c r="C6" s="5" t="s">
        <v>17</v>
      </c>
      <c r="D6" s="3" t="s">
        <v>6</v>
      </c>
      <c r="E6" s="15">
        <v>116</v>
      </c>
      <c r="F6" s="11"/>
      <c r="G6" s="13">
        <f>E6*F6</f>
        <v>0</v>
      </c>
      <c r="I6" s="17"/>
      <c r="J6" s="17"/>
      <c r="K6" s="17"/>
      <c r="L6" s="17"/>
      <c r="M6" s="17"/>
      <c r="N6" s="17"/>
      <c r="O6" s="17"/>
      <c r="P6" s="17"/>
      <c r="Q6" s="18"/>
      <c r="R6" s="19"/>
      <c r="S6" s="19"/>
      <c r="T6" s="20"/>
      <c r="U6" s="21"/>
    </row>
    <row r="7" spans="1:21" ht="24">
      <c r="A7" s="12" t="s">
        <v>43</v>
      </c>
      <c r="B7" s="2" t="s">
        <v>5</v>
      </c>
      <c r="C7" s="5" t="s">
        <v>25</v>
      </c>
      <c r="D7" s="3" t="s">
        <v>6</v>
      </c>
      <c r="E7" s="15">
        <v>692</v>
      </c>
      <c r="F7" s="11"/>
      <c r="G7" s="13">
        <f t="shared" ref="G7:G52" si="0">E7*F7</f>
        <v>0</v>
      </c>
      <c r="I7" s="17"/>
      <c r="J7" s="17"/>
      <c r="K7" s="17"/>
      <c r="L7" s="17"/>
      <c r="M7" s="17"/>
      <c r="N7" s="17"/>
      <c r="O7" s="17"/>
      <c r="P7" s="17"/>
      <c r="Q7" s="18"/>
      <c r="R7" s="19"/>
      <c r="S7" s="19"/>
      <c r="T7" s="20"/>
      <c r="U7" s="21"/>
    </row>
    <row r="8" spans="1:21" ht="24">
      <c r="A8" s="12" t="s">
        <v>44</v>
      </c>
      <c r="B8" s="2" t="s">
        <v>5</v>
      </c>
      <c r="C8" s="5" t="s">
        <v>26</v>
      </c>
      <c r="D8" s="3" t="s">
        <v>6</v>
      </c>
      <c r="E8" s="15">
        <v>236</v>
      </c>
      <c r="F8" s="11"/>
      <c r="G8" s="13">
        <f t="shared" si="0"/>
        <v>0</v>
      </c>
      <c r="I8" s="17"/>
      <c r="J8" s="17"/>
      <c r="K8" s="17"/>
      <c r="L8" s="17"/>
      <c r="M8" s="17"/>
      <c r="N8" s="17"/>
      <c r="O8" s="17"/>
      <c r="P8" s="17"/>
      <c r="Q8" s="18"/>
      <c r="R8" s="19"/>
      <c r="S8" s="19"/>
      <c r="T8" s="20"/>
      <c r="U8" s="21"/>
    </row>
    <row r="9" spans="1:21" ht="24">
      <c r="A9" s="12" t="s">
        <v>45</v>
      </c>
      <c r="B9" s="2" t="s">
        <v>5</v>
      </c>
      <c r="C9" s="5" t="s">
        <v>18</v>
      </c>
      <c r="D9" s="3" t="s">
        <v>6</v>
      </c>
      <c r="E9" s="15">
        <v>16</v>
      </c>
      <c r="F9" s="11"/>
      <c r="G9" s="13">
        <f t="shared" si="0"/>
        <v>0</v>
      </c>
      <c r="I9" s="17"/>
      <c r="J9" s="17"/>
      <c r="K9" s="17"/>
      <c r="L9" s="17"/>
      <c r="M9" s="17"/>
      <c r="N9" s="17"/>
      <c r="O9" s="17"/>
      <c r="P9" s="17"/>
      <c r="Q9" s="18"/>
      <c r="R9" s="19"/>
      <c r="S9" s="19"/>
      <c r="T9" s="20"/>
      <c r="U9" s="21"/>
    </row>
    <row r="10" spans="1:21" ht="24">
      <c r="A10" s="12" t="s">
        <v>46</v>
      </c>
      <c r="B10" s="2" t="s">
        <v>5</v>
      </c>
      <c r="C10" s="5" t="s">
        <v>27</v>
      </c>
      <c r="D10" s="3" t="s">
        <v>6</v>
      </c>
      <c r="E10" s="15">
        <v>44</v>
      </c>
      <c r="F10" s="11"/>
      <c r="G10" s="13">
        <f t="shared" si="0"/>
        <v>0</v>
      </c>
      <c r="I10" s="17"/>
      <c r="J10" s="17"/>
      <c r="K10" s="17"/>
      <c r="L10" s="17"/>
      <c r="M10" s="17"/>
      <c r="N10" s="17"/>
      <c r="O10" s="17"/>
      <c r="P10" s="17"/>
      <c r="Q10" s="18"/>
      <c r="R10" s="19"/>
      <c r="S10" s="19"/>
      <c r="T10" s="20"/>
      <c r="U10" s="21"/>
    </row>
    <row r="11" spans="1:21" ht="24">
      <c r="A11" s="12" t="s">
        <v>47</v>
      </c>
      <c r="B11" s="2" t="s">
        <v>5</v>
      </c>
      <c r="C11" s="6" t="s">
        <v>86</v>
      </c>
      <c r="D11" s="3" t="s">
        <v>6</v>
      </c>
      <c r="E11" s="15">
        <v>50</v>
      </c>
      <c r="F11" s="11"/>
      <c r="G11" s="13">
        <f t="shared" si="0"/>
        <v>0</v>
      </c>
      <c r="I11" s="17"/>
      <c r="J11" s="17"/>
      <c r="K11" s="17"/>
      <c r="L11" s="17"/>
      <c r="M11" s="17"/>
      <c r="N11" s="17"/>
      <c r="O11" s="17"/>
      <c r="P11" s="17"/>
      <c r="Q11" s="18"/>
      <c r="R11" s="19"/>
      <c r="S11" s="19"/>
      <c r="T11" s="20"/>
      <c r="U11" s="21"/>
    </row>
    <row r="12" spans="1:21" ht="24">
      <c r="A12" s="12" t="s">
        <v>48</v>
      </c>
      <c r="B12" s="2" t="s">
        <v>5</v>
      </c>
      <c r="C12" s="6" t="s">
        <v>104</v>
      </c>
      <c r="D12" s="3" t="s">
        <v>6</v>
      </c>
      <c r="E12" s="15">
        <v>20</v>
      </c>
      <c r="F12" s="11"/>
      <c r="G12" s="13">
        <f t="shared" si="0"/>
        <v>0</v>
      </c>
      <c r="I12" s="17"/>
      <c r="J12" s="17"/>
      <c r="K12" s="17"/>
      <c r="L12" s="17"/>
      <c r="M12" s="17"/>
      <c r="N12" s="17"/>
      <c r="O12" s="17"/>
      <c r="P12" s="17"/>
      <c r="Q12" s="18"/>
      <c r="R12" s="19"/>
      <c r="S12" s="19"/>
      <c r="T12" s="20"/>
      <c r="U12" s="21"/>
    </row>
    <row r="13" spans="1:21" ht="24">
      <c r="A13" s="12" t="s">
        <v>49</v>
      </c>
      <c r="B13" s="2" t="s">
        <v>5</v>
      </c>
      <c r="C13" s="6" t="s">
        <v>94</v>
      </c>
      <c r="D13" s="3" t="s">
        <v>7</v>
      </c>
      <c r="E13" s="15">
        <v>344</v>
      </c>
      <c r="F13" s="11"/>
      <c r="G13" s="13">
        <f t="shared" si="0"/>
        <v>0</v>
      </c>
      <c r="I13" s="17"/>
      <c r="J13" s="17"/>
      <c r="K13" s="17"/>
      <c r="L13" s="17"/>
      <c r="M13" s="17"/>
      <c r="N13" s="17"/>
      <c r="O13" s="17"/>
      <c r="P13" s="17"/>
      <c r="Q13" s="18"/>
      <c r="R13" s="19"/>
      <c r="S13" s="19"/>
      <c r="T13" s="20"/>
      <c r="U13" s="21"/>
    </row>
    <row r="14" spans="1:21" ht="24">
      <c r="A14" s="12" t="s">
        <v>50</v>
      </c>
      <c r="B14" s="2" t="s">
        <v>5</v>
      </c>
      <c r="C14" s="6" t="s">
        <v>11</v>
      </c>
      <c r="D14" s="3" t="s">
        <v>6</v>
      </c>
      <c r="E14" s="15">
        <v>445.8</v>
      </c>
      <c r="F14" s="11"/>
      <c r="G14" s="13">
        <f t="shared" si="0"/>
        <v>0</v>
      </c>
      <c r="I14" s="17"/>
      <c r="J14" s="17"/>
      <c r="K14" s="17"/>
      <c r="L14" s="17"/>
      <c r="M14" s="17"/>
      <c r="N14" s="17"/>
      <c r="O14" s="17"/>
      <c r="P14" s="17"/>
      <c r="Q14" s="18"/>
      <c r="R14" s="19"/>
      <c r="S14" s="19"/>
      <c r="T14" s="20"/>
      <c r="U14" s="21"/>
    </row>
    <row r="15" spans="1:21" ht="24">
      <c r="A15" s="12" t="s">
        <v>51</v>
      </c>
      <c r="B15" s="2" t="s">
        <v>5</v>
      </c>
      <c r="C15" s="6" t="s">
        <v>97</v>
      </c>
      <c r="D15" s="3" t="s">
        <v>6</v>
      </c>
      <c r="E15" s="15">
        <v>628</v>
      </c>
      <c r="F15" s="11"/>
      <c r="G15" s="13">
        <f t="shared" si="0"/>
        <v>0</v>
      </c>
      <c r="I15" s="17"/>
      <c r="J15" s="17"/>
      <c r="K15" s="17"/>
      <c r="L15" s="17"/>
      <c r="M15" s="17"/>
      <c r="N15" s="17"/>
      <c r="O15" s="17"/>
      <c r="P15" s="17"/>
      <c r="Q15" s="18"/>
      <c r="R15" s="19"/>
      <c r="S15" s="19"/>
      <c r="T15" s="20"/>
      <c r="U15" s="21"/>
    </row>
    <row r="16" spans="1:21" ht="24">
      <c r="A16" s="12" t="s">
        <v>52</v>
      </c>
      <c r="B16" s="2" t="s">
        <v>5</v>
      </c>
      <c r="C16" s="6" t="s">
        <v>19</v>
      </c>
      <c r="D16" s="3" t="s">
        <v>6</v>
      </c>
      <c r="E16" s="15">
        <v>1152</v>
      </c>
      <c r="F16" s="11"/>
      <c r="G16" s="13">
        <f t="shared" si="0"/>
        <v>0</v>
      </c>
      <c r="I16" s="17"/>
      <c r="J16" s="17"/>
      <c r="K16" s="17"/>
      <c r="L16" s="17"/>
      <c r="M16" s="17"/>
      <c r="N16" s="17"/>
      <c r="O16" s="17"/>
      <c r="P16" s="17"/>
      <c r="Q16" s="18"/>
      <c r="R16" s="19"/>
      <c r="S16" s="19"/>
      <c r="T16" s="20"/>
      <c r="U16" s="21"/>
    </row>
    <row r="17" spans="1:21" ht="24">
      <c r="A17" s="12" t="s">
        <v>53</v>
      </c>
      <c r="B17" s="2" t="s">
        <v>5</v>
      </c>
      <c r="C17" s="6" t="s">
        <v>28</v>
      </c>
      <c r="D17" s="3" t="s">
        <v>7</v>
      </c>
      <c r="E17" s="15">
        <v>10</v>
      </c>
      <c r="F17" s="11"/>
      <c r="G17" s="13">
        <f t="shared" si="0"/>
        <v>0</v>
      </c>
      <c r="I17" s="17"/>
      <c r="J17" s="17"/>
      <c r="K17" s="17"/>
      <c r="L17" s="17"/>
      <c r="M17" s="17"/>
      <c r="N17" s="17"/>
      <c r="O17" s="17"/>
      <c r="P17" s="17"/>
      <c r="Q17" s="18"/>
      <c r="R17" s="19"/>
      <c r="S17" s="19"/>
      <c r="T17" s="20"/>
      <c r="U17" s="21"/>
    </row>
    <row r="18" spans="1:21" ht="24">
      <c r="A18" s="12" t="s">
        <v>54</v>
      </c>
      <c r="B18" s="2" t="s">
        <v>5</v>
      </c>
      <c r="C18" s="6" t="s">
        <v>29</v>
      </c>
      <c r="D18" s="3" t="s">
        <v>7</v>
      </c>
      <c r="E18" s="15">
        <v>34</v>
      </c>
      <c r="F18" s="11"/>
      <c r="G18" s="13">
        <f t="shared" si="0"/>
        <v>0</v>
      </c>
      <c r="I18" s="17"/>
      <c r="J18" s="17"/>
      <c r="K18" s="17"/>
      <c r="L18" s="17"/>
      <c r="M18" s="17"/>
      <c r="N18" s="17"/>
      <c r="O18" s="17"/>
      <c r="P18" s="17"/>
      <c r="Q18" s="18"/>
      <c r="R18" s="19"/>
      <c r="S18" s="19"/>
      <c r="T18" s="20"/>
      <c r="U18" s="21"/>
    </row>
    <row r="19" spans="1:21" ht="24">
      <c r="A19" s="12" t="s">
        <v>55</v>
      </c>
      <c r="B19" s="2" t="s">
        <v>5</v>
      </c>
      <c r="C19" s="7" t="s">
        <v>100</v>
      </c>
      <c r="D19" s="3" t="s">
        <v>23</v>
      </c>
      <c r="E19" s="15">
        <v>347.9</v>
      </c>
      <c r="F19" s="11"/>
      <c r="G19" s="13">
        <f t="shared" si="0"/>
        <v>0</v>
      </c>
      <c r="I19" s="17"/>
      <c r="J19" s="17"/>
      <c r="K19" s="17"/>
      <c r="L19" s="17"/>
      <c r="M19" s="17"/>
      <c r="N19" s="17"/>
      <c r="O19" s="17"/>
      <c r="P19" s="17"/>
      <c r="Q19" s="18"/>
      <c r="R19" s="19"/>
      <c r="S19" s="19"/>
      <c r="T19" s="20"/>
      <c r="U19" s="21"/>
    </row>
    <row r="20" spans="1:21" ht="24">
      <c r="A20" s="12" t="s">
        <v>56</v>
      </c>
      <c r="B20" s="2" t="s">
        <v>5</v>
      </c>
      <c r="C20" s="7" t="s">
        <v>98</v>
      </c>
      <c r="D20" s="3" t="s">
        <v>23</v>
      </c>
      <c r="E20" s="15">
        <v>61.18</v>
      </c>
      <c r="F20" s="11"/>
      <c r="G20" s="13">
        <f t="shared" si="0"/>
        <v>0</v>
      </c>
      <c r="I20" s="17"/>
      <c r="J20" s="17"/>
      <c r="K20" s="17"/>
      <c r="L20" s="17"/>
      <c r="M20" s="17"/>
      <c r="N20" s="17"/>
      <c r="O20" s="17"/>
      <c r="P20" s="17"/>
      <c r="Q20" s="18"/>
      <c r="R20" s="19"/>
      <c r="S20" s="19"/>
      <c r="T20" s="20"/>
      <c r="U20" s="21"/>
    </row>
    <row r="21" spans="1:21" ht="24">
      <c r="A21" s="12" t="s">
        <v>57</v>
      </c>
      <c r="B21" s="2" t="s">
        <v>5</v>
      </c>
      <c r="C21" s="5" t="s">
        <v>12</v>
      </c>
      <c r="D21" s="3" t="s">
        <v>7</v>
      </c>
      <c r="E21" s="15">
        <v>634</v>
      </c>
      <c r="F21" s="11"/>
      <c r="G21" s="13">
        <f t="shared" si="0"/>
        <v>0</v>
      </c>
      <c r="I21" s="17"/>
      <c r="J21" s="17"/>
      <c r="K21" s="17"/>
      <c r="L21" s="17"/>
      <c r="M21" s="17"/>
      <c r="N21" s="17"/>
      <c r="O21" s="17"/>
      <c r="P21" s="17"/>
      <c r="Q21" s="18"/>
      <c r="R21" s="19"/>
      <c r="S21" s="19"/>
      <c r="T21" s="20"/>
      <c r="U21" s="21"/>
    </row>
    <row r="22" spans="1:21" ht="24">
      <c r="A22" s="12" t="s">
        <v>58</v>
      </c>
      <c r="B22" s="2" t="s">
        <v>5</v>
      </c>
      <c r="C22" s="5" t="s">
        <v>37</v>
      </c>
      <c r="D22" s="3" t="s">
        <v>6</v>
      </c>
      <c r="E22" s="15">
        <v>596</v>
      </c>
      <c r="F22" s="11"/>
      <c r="G22" s="13">
        <f t="shared" si="0"/>
        <v>0</v>
      </c>
      <c r="I22" s="17"/>
      <c r="J22" s="17"/>
      <c r="K22" s="17"/>
      <c r="L22" s="17"/>
      <c r="M22" s="17"/>
      <c r="N22" s="17"/>
      <c r="O22" s="17"/>
      <c r="P22" s="17"/>
      <c r="Q22" s="18"/>
      <c r="R22" s="19"/>
      <c r="S22" s="19"/>
      <c r="T22" s="20"/>
      <c r="U22" s="21"/>
    </row>
    <row r="23" spans="1:21" ht="24">
      <c r="A23" s="12" t="s">
        <v>59</v>
      </c>
      <c r="B23" s="2" t="s">
        <v>5</v>
      </c>
      <c r="C23" s="5" t="s">
        <v>30</v>
      </c>
      <c r="D23" s="3" t="s">
        <v>6</v>
      </c>
      <c r="E23" s="15">
        <v>668</v>
      </c>
      <c r="F23" s="11"/>
      <c r="G23" s="13">
        <f t="shared" si="0"/>
        <v>0</v>
      </c>
      <c r="I23" s="17"/>
      <c r="J23" s="17"/>
      <c r="K23" s="17"/>
      <c r="L23" s="17"/>
      <c r="M23" s="17"/>
      <c r="N23" s="17"/>
      <c r="O23" s="17"/>
      <c r="P23" s="17"/>
      <c r="Q23" s="18"/>
      <c r="R23" s="19"/>
      <c r="S23" s="19"/>
      <c r="T23" s="20"/>
      <c r="U23" s="21"/>
    </row>
    <row r="24" spans="1:21" ht="36">
      <c r="A24" s="12" t="s">
        <v>60</v>
      </c>
      <c r="B24" s="2" t="s">
        <v>5</v>
      </c>
      <c r="C24" s="5" t="s">
        <v>31</v>
      </c>
      <c r="D24" s="3" t="s">
        <v>6</v>
      </c>
      <c r="E24" s="15">
        <v>82</v>
      </c>
      <c r="F24" s="11"/>
      <c r="G24" s="13">
        <f t="shared" si="0"/>
        <v>0</v>
      </c>
      <c r="I24" s="17"/>
      <c r="J24" s="17"/>
      <c r="K24" s="17"/>
      <c r="L24" s="17"/>
      <c r="M24" s="17"/>
      <c r="N24" s="17"/>
      <c r="O24" s="17"/>
      <c r="P24" s="17"/>
      <c r="Q24" s="18"/>
      <c r="R24" s="19"/>
      <c r="S24" s="19"/>
      <c r="T24" s="20"/>
      <c r="U24" s="21"/>
    </row>
    <row r="25" spans="1:21" ht="36">
      <c r="A25" s="12" t="s">
        <v>61</v>
      </c>
      <c r="B25" s="2" t="s">
        <v>5</v>
      </c>
      <c r="C25" s="5" t="s">
        <v>32</v>
      </c>
      <c r="D25" s="3" t="s">
        <v>6</v>
      </c>
      <c r="E25" s="15">
        <v>210</v>
      </c>
      <c r="F25" s="11"/>
      <c r="G25" s="13">
        <f t="shared" si="0"/>
        <v>0</v>
      </c>
      <c r="I25" s="17"/>
      <c r="J25" s="17"/>
      <c r="K25" s="17"/>
      <c r="L25" s="17"/>
      <c r="M25" s="17"/>
      <c r="N25" s="17"/>
      <c r="O25" s="17"/>
      <c r="P25" s="17"/>
      <c r="Q25" s="18"/>
      <c r="R25" s="19"/>
      <c r="S25" s="19"/>
      <c r="T25" s="20"/>
      <c r="U25" s="21"/>
    </row>
    <row r="26" spans="1:21" ht="36">
      <c r="A26" s="12" t="s">
        <v>62</v>
      </c>
      <c r="B26" s="2" t="s">
        <v>5</v>
      </c>
      <c r="C26" s="5" t="s">
        <v>38</v>
      </c>
      <c r="D26" s="3" t="s">
        <v>6</v>
      </c>
      <c r="E26" s="15">
        <v>16</v>
      </c>
      <c r="F26" s="11"/>
      <c r="G26" s="13">
        <f t="shared" si="0"/>
        <v>0</v>
      </c>
      <c r="I26" s="17"/>
      <c r="J26" s="17"/>
      <c r="K26" s="17"/>
      <c r="L26" s="17"/>
      <c r="M26" s="17"/>
      <c r="N26" s="17"/>
      <c r="O26" s="17"/>
      <c r="P26" s="17"/>
      <c r="Q26" s="18"/>
      <c r="R26" s="19"/>
      <c r="S26" s="19"/>
      <c r="T26" s="20"/>
      <c r="U26" s="21"/>
    </row>
    <row r="27" spans="1:21" ht="36">
      <c r="A27" s="12" t="s">
        <v>63</v>
      </c>
      <c r="B27" s="2" t="s">
        <v>5</v>
      </c>
      <c r="C27" s="5" t="s">
        <v>39</v>
      </c>
      <c r="D27" s="3" t="s">
        <v>6</v>
      </c>
      <c r="E27" s="15">
        <v>16</v>
      </c>
      <c r="F27" s="11"/>
      <c r="G27" s="13">
        <f t="shared" si="0"/>
        <v>0</v>
      </c>
      <c r="I27" s="17"/>
      <c r="J27" s="17"/>
      <c r="K27" s="17"/>
      <c r="L27" s="17"/>
      <c r="M27" s="17"/>
      <c r="N27" s="17"/>
      <c r="O27" s="17"/>
      <c r="P27" s="17"/>
      <c r="Q27" s="18"/>
      <c r="R27" s="19"/>
      <c r="S27" s="19"/>
      <c r="T27" s="20"/>
      <c r="U27" s="21"/>
    </row>
    <row r="28" spans="1:21" ht="36">
      <c r="A28" s="12" t="s">
        <v>64</v>
      </c>
      <c r="B28" s="2" t="s">
        <v>5</v>
      </c>
      <c r="C28" s="5" t="s">
        <v>40</v>
      </c>
      <c r="D28" s="3" t="s">
        <v>6</v>
      </c>
      <c r="E28" s="15">
        <v>60</v>
      </c>
      <c r="F28" s="11"/>
      <c r="G28" s="13">
        <f t="shared" si="0"/>
        <v>0</v>
      </c>
      <c r="I28" s="17"/>
      <c r="J28" s="17"/>
      <c r="K28" s="17"/>
      <c r="L28" s="17"/>
      <c r="M28" s="17"/>
      <c r="N28" s="17"/>
      <c r="O28" s="17"/>
      <c r="P28" s="17"/>
      <c r="Q28" s="18"/>
      <c r="R28" s="19"/>
      <c r="S28" s="19"/>
      <c r="T28" s="20"/>
      <c r="U28" s="21"/>
    </row>
    <row r="29" spans="1:21" ht="36">
      <c r="A29" s="12" t="s">
        <v>65</v>
      </c>
      <c r="B29" s="2" t="s">
        <v>5</v>
      </c>
      <c r="C29" s="5" t="s">
        <v>41</v>
      </c>
      <c r="D29" s="3" t="s">
        <v>6</v>
      </c>
      <c r="E29" s="15">
        <v>38</v>
      </c>
      <c r="F29" s="11"/>
      <c r="G29" s="13">
        <f t="shared" si="0"/>
        <v>0</v>
      </c>
      <c r="I29" s="17"/>
      <c r="J29" s="17"/>
      <c r="K29" s="17"/>
      <c r="L29" s="17"/>
      <c r="M29" s="17"/>
      <c r="N29" s="17"/>
      <c r="O29" s="17"/>
      <c r="P29" s="17"/>
      <c r="Q29" s="18"/>
      <c r="R29" s="19"/>
      <c r="S29" s="19"/>
      <c r="T29" s="20"/>
      <c r="U29" s="21"/>
    </row>
    <row r="30" spans="1:21" ht="24">
      <c r="A30" s="12" t="s">
        <v>66</v>
      </c>
      <c r="B30" s="2" t="s">
        <v>5</v>
      </c>
      <c r="C30" s="5" t="s">
        <v>91</v>
      </c>
      <c r="D30" s="3" t="s">
        <v>6</v>
      </c>
      <c r="E30" s="15">
        <v>22</v>
      </c>
      <c r="F30" s="11"/>
      <c r="G30" s="13">
        <f t="shared" si="0"/>
        <v>0</v>
      </c>
      <c r="I30" s="17"/>
      <c r="J30" s="17"/>
      <c r="K30" s="17"/>
      <c r="L30" s="17"/>
      <c r="M30" s="17"/>
      <c r="N30" s="17"/>
      <c r="O30" s="17"/>
      <c r="P30" s="17"/>
      <c r="Q30" s="18"/>
      <c r="R30" s="19"/>
      <c r="S30" s="19"/>
      <c r="T30" s="20"/>
      <c r="U30" s="21"/>
    </row>
    <row r="31" spans="1:21" ht="24">
      <c r="A31" s="12" t="s">
        <v>67</v>
      </c>
      <c r="B31" s="2" t="s">
        <v>5</v>
      </c>
      <c r="C31" s="5" t="s">
        <v>90</v>
      </c>
      <c r="D31" s="3" t="s">
        <v>6</v>
      </c>
      <c r="E31" s="15">
        <v>27</v>
      </c>
      <c r="F31" s="11"/>
      <c r="G31" s="13">
        <f t="shared" si="0"/>
        <v>0</v>
      </c>
      <c r="I31" s="17"/>
      <c r="J31" s="17"/>
      <c r="K31" s="17"/>
      <c r="L31" s="17"/>
      <c r="M31" s="17"/>
      <c r="N31" s="17"/>
      <c r="O31" s="17"/>
      <c r="P31" s="17"/>
      <c r="Q31" s="18"/>
      <c r="R31" s="19"/>
      <c r="S31" s="19"/>
      <c r="T31" s="20"/>
      <c r="U31" s="21"/>
    </row>
    <row r="32" spans="1:21" ht="24">
      <c r="A32" s="12" t="s">
        <v>68</v>
      </c>
      <c r="B32" s="2" t="s">
        <v>5</v>
      </c>
      <c r="C32" s="5" t="s">
        <v>33</v>
      </c>
      <c r="D32" s="3" t="s">
        <v>6</v>
      </c>
      <c r="E32" s="15">
        <v>18</v>
      </c>
      <c r="F32" s="11"/>
      <c r="G32" s="13">
        <f t="shared" si="0"/>
        <v>0</v>
      </c>
      <c r="I32" s="17"/>
      <c r="J32" s="17"/>
      <c r="K32" s="17"/>
      <c r="L32" s="17"/>
      <c r="M32" s="17"/>
      <c r="N32" s="17"/>
      <c r="O32" s="17"/>
      <c r="P32" s="17"/>
      <c r="Q32" s="18"/>
      <c r="R32" s="19"/>
      <c r="S32" s="19"/>
      <c r="T32" s="20"/>
      <c r="U32" s="21"/>
    </row>
    <row r="33" spans="1:21" ht="24">
      <c r="A33" s="12" t="s">
        <v>69</v>
      </c>
      <c r="B33" s="2" t="s">
        <v>5</v>
      </c>
      <c r="C33" s="5" t="s">
        <v>34</v>
      </c>
      <c r="D33" s="3" t="s">
        <v>6</v>
      </c>
      <c r="E33" s="24">
        <v>20</v>
      </c>
      <c r="F33" s="11"/>
      <c r="G33" s="13">
        <f t="shared" si="0"/>
        <v>0</v>
      </c>
      <c r="I33" s="17"/>
      <c r="J33" s="17"/>
      <c r="K33" s="17"/>
      <c r="L33" s="17"/>
      <c r="M33" s="17"/>
      <c r="N33" s="17"/>
      <c r="O33" s="17"/>
      <c r="P33" s="17"/>
      <c r="Q33" s="18"/>
      <c r="R33" s="19"/>
      <c r="S33" s="19"/>
      <c r="T33" s="20"/>
      <c r="U33" s="21"/>
    </row>
    <row r="34" spans="1:21" ht="36">
      <c r="A34" s="12" t="s">
        <v>70</v>
      </c>
      <c r="B34" s="2" t="s">
        <v>5</v>
      </c>
      <c r="C34" s="5" t="s">
        <v>105</v>
      </c>
      <c r="D34" s="3" t="s">
        <v>6</v>
      </c>
      <c r="E34" s="24">
        <v>4</v>
      </c>
      <c r="F34" s="11"/>
      <c r="G34" s="13">
        <f t="shared" si="0"/>
        <v>0</v>
      </c>
      <c r="I34" s="17"/>
      <c r="J34" s="17"/>
      <c r="K34" s="17"/>
      <c r="L34" s="17"/>
      <c r="M34" s="17"/>
      <c r="N34" s="17"/>
      <c r="O34" s="17"/>
      <c r="P34" s="17"/>
      <c r="Q34" s="18"/>
      <c r="R34" s="19"/>
      <c r="S34" s="19"/>
      <c r="T34" s="20"/>
      <c r="U34" s="21"/>
    </row>
    <row r="35" spans="1:21" ht="36">
      <c r="A35" s="12" t="s">
        <v>71</v>
      </c>
      <c r="B35" s="2" t="s">
        <v>5</v>
      </c>
      <c r="C35" s="5" t="s">
        <v>106</v>
      </c>
      <c r="D35" s="3" t="s">
        <v>6</v>
      </c>
      <c r="E35" s="15">
        <v>16</v>
      </c>
      <c r="F35" s="11"/>
      <c r="G35" s="13">
        <f t="shared" si="0"/>
        <v>0</v>
      </c>
      <c r="I35" s="17"/>
      <c r="J35" s="17"/>
      <c r="K35" s="17"/>
      <c r="L35" s="17"/>
      <c r="M35" s="17"/>
      <c r="N35" s="17"/>
      <c r="O35" s="17"/>
      <c r="P35" s="17"/>
      <c r="Q35" s="18"/>
      <c r="R35" s="19"/>
      <c r="S35" s="19"/>
      <c r="T35" s="20"/>
      <c r="U35" s="21"/>
    </row>
    <row r="36" spans="1:21" ht="24">
      <c r="A36" s="12" t="s">
        <v>72</v>
      </c>
      <c r="B36" s="2" t="s">
        <v>5</v>
      </c>
      <c r="C36" s="5" t="s">
        <v>87</v>
      </c>
      <c r="D36" s="3" t="s">
        <v>6</v>
      </c>
      <c r="E36" s="15">
        <v>212</v>
      </c>
      <c r="F36" s="11"/>
      <c r="G36" s="13">
        <f t="shared" si="0"/>
        <v>0</v>
      </c>
      <c r="I36" s="17"/>
      <c r="J36" s="17"/>
      <c r="K36" s="17"/>
      <c r="L36" s="17"/>
      <c r="M36" s="17"/>
      <c r="N36" s="17"/>
      <c r="O36" s="17"/>
      <c r="P36" s="17"/>
      <c r="Q36" s="18"/>
      <c r="R36" s="19"/>
      <c r="S36" s="19"/>
      <c r="T36" s="20"/>
      <c r="U36" s="21"/>
    </row>
    <row r="37" spans="1:21" ht="24">
      <c r="A37" s="12" t="s">
        <v>73</v>
      </c>
      <c r="B37" s="2" t="s">
        <v>5</v>
      </c>
      <c r="C37" s="5" t="s">
        <v>88</v>
      </c>
      <c r="D37" s="3" t="s">
        <v>6</v>
      </c>
      <c r="E37" s="15">
        <v>66</v>
      </c>
      <c r="F37" s="11"/>
      <c r="G37" s="13">
        <f t="shared" si="0"/>
        <v>0</v>
      </c>
      <c r="I37" s="17"/>
      <c r="J37" s="17"/>
      <c r="K37" s="17"/>
      <c r="L37" s="17"/>
      <c r="M37" s="17"/>
      <c r="N37" s="17"/>
      <c r="O37" s="17"/>
      <c r="P37" s="17"/>
      <c r="Q37" s="18"/>
      <c r="R37" s="19"/>
      <c r="S37" s="19"/>
      <c r="T37" s="20"/>
      <c r="U37" s="21"/>
    </row>
    <row r="38" spans="1:21" ht="24">
      <c r="A38" s="12" t="s">
        <v>74</v>
      </c>
      <c r="B38" s="2" t="s">
        <v>5</v>
      </c>
      <c r="C38" s="5" t="s">
        <v>89</v>
      </c>
      <c r="D38" s="3" t="s">
        <v>6</v>
      </c>
      <c r="E38" s="15">
        <v>232</v>
      </c>
      <c r="F38" s="11"/>
      <c r="G38" s="13">
        <f t="shared" si="0"/>
        <v>0</v>
      </c>
      <c r="I38" s="17"/>
      <c r="J38" s="17"/>
      <c r="K38" s="17"/>
      <c r="L38" s="17"/>
      <c r="M38" s="17"/>
      <c r="N38" s="17"/>
      <c r="O38" s="17"/>
      <c r="P38" s="17"/>
      <c r="Q38" s="18"/>
      <c r="R38" s="19"/>
      <c r="S38" s="19"/>
      <c r="T38" s="20"/>
      <c r="U38" s="21"/>
    </row>
    <row r="39" spans="1:21" ht="24">
      <c r="A39" s="12" t="s">
        <v>75</v>
      </c>
      <c r="B39" s="2" t="s">
        <v>5</v>
      </c>
      <c r="C39" s="5" t="s">
        <v>95</v>
      </c>
      <c r="D39" s="3" t="s">
        <v>6</v>
      </c>
      <c r="E39" s="15">
        <v>626</v>
      </c>
      <c r="F39" s="11"/>
      <c r="G39" s="13">
        <f t="shared" si="0"/>
        <v>0</v>
      </c>
      <c r="I39" s="17"/>
      <c r="J39" s="17"/>
      <c r="K39" s="17"/>
      <c r="L39" s="17"/>
      <c r="M39" s="17"/>
      <c r="N39" s="17"/>
      <c r="O39" s="17"/>
      <c r="P39" s="17"/>
      <c r="Q39" s="18"/>
      <c r="R39" s="19"/>
      <c r="S39" s="19"/>
      <c r="T39" s="20"/>
      <c r="U39" s="21"/>
    </row>
    <row r="40" spans="1:21" ht="24">
      <c r="A40" s="12" t="s">
        <v>76</v>
      </c>
      <c r="B40" s="2" t="s">
        <v>5</v>
      </c>
      <c r="C40" s="6" t="s">
        <v>20</v>
      </c>
      <c r="D40" s="4" t="s">
        <v>7</v>
      </c>
      <c r="E40" s="15">
        <v>30</v>
      </c>
      <c r="F40" s="11"/>
      <c r="G40" s="13">
        <f t="shared" si="0"/>
        <v>0</v>
      </c>
      <c r="I40" s="17"/>
      <c r="J40" s="17"/>
      <c r="K40" s="17"/>
      <c r="L40" s="17"/>
      <c r="M40" s="17"/>
      <c r="N40" s="17"/>
      <c r="O40" s="17"/>
      <c r="P40" s="17"/>
      <c r="Q40" s="18"/>
      <c r="R40" s="19"/>
      <c r="S40" s="19"/>
      <c r="T40" s="20"/>
      <c r="U40" s="21"/>
    </row>
    <row r="41" spans="1:21" ht="24">
      <c r="A41" s="12" t="s">
        <v>77</v>
      </c>
      <c r="B41" s="2" t="s">
        <v>5</v>
      </c>
      <c r="C41" s="6" t="s">
        <v>21</v>
      </c>
      <c r="D41" s="4" t="s">
        <v>7</v>
      </c>
      <c r="E41" s="15">
        <v>14</v>
      </c>
      <c r="F41" s="11"/>
      <c r="G41" s="13">
        <f t="shared" si="0"/>
        <v>0</v>
      </c>
      <c r="I41" s="17"/>
      <c r="J41" s="17"/>
      <c r="K41" s="17"/>
      <c r="L41" s="17"/>
      <c r="M41" s="17"/>
      <c r="N41" s="17"/>
      <c r="O41" s="17"/>
      <c r="P41" s="17"/>
      <c r="Q41" s="18"/>
      <c r="R41" s="19"/>
      <c r="S41" s="19"/>
      <c r="T41" s="20"/>
      <c r="U41" s="21"/>
    </row>
    <row r="42" spans="1:21" ht="24">
      <c r="A42" s="12" t="s">
        <v>78</v>
      </c>
      <c r="B42" s="2" t="s">
        <v>5</v>
      </c>
      <c r="C42" s="6" t="s">
        <v>22</v>
      </c>
      <c r="D42" s="4" t="s">
        <v>7</v>
      </c>
      <c r="E42" s="15">
        <v>18</v>
      </c>
      <c r="F42" s="11"/>
      <c r="G42" s="13">
        <f t="shared" si="0"/>
        <v>0</v>
      </c>
      <c r="I42" s="17"/>
      <c r="J42" s="17"/>
      <c r="K42" s="17"/>
      <c r="L42" s="17"/>
      <c r="M42" s="17"/>
      <c r="N42" s="17"/>
      <c r="O42" s="17"/>
      <c r="P42" s="17"/>
      <c r="Q42" s="18"/>
      <c r="R42" s="19"/>
      <c r="S42" s="19"/>
      <c r="T42" s="20"/>
      <c r="U42" s="21"/>
    </row>
    <row r="43" spans="1:21" ht="36">
      <c r="A43" s="12" t="s">
        <v>79</v>
      </c>
      <c r="B43" s="2" t="s">
        <v>5</v>
      </c>
      <c r="C43" s="6" t="s">
        <v>35</v>
      </c>
      <c r="D43" s="4" t="s">
        <v>7</v>
      </c>
      <c r="E43" s="15">
        <v>48</v>
      </c>
      <c r="F43" s="11"/>
      <c r="G43" s="13">
        <f t="shared" si="0"/>
        <v>0</v>
      </c>
      <c r="I43" s="17"/>
      <c r="J43" s="17"/>
      <c r="K43" s="17"/>
      <c r="L43" s="17"/>
      <c r="M43" s="17"/>
      <c r="N43" s="17"/>
      <c r="O43" s="17"/>
      <c r="P43" s="17"/>
      <c r="Q43" s="18"/>
      <c r="R43" s="19"/>
      <c r="S43" s="19"/>
      <c r="T43" s="20"/>
      <c r="U43" s="21"/>
    </row>
    <row r="44" spans="1:21" ht="36">
      <c r="A44" s="12" t="s">
        <v>80</v>
      </c>
      <c r="B44" s="2" t="s">
        <v>5</v>
      </c>
      <c r="C44" s="6" t="s">
        <v>36</v>
      </c>
      <c r="D44" s="4" t="s">
        <v>7</v>
      </c>
      <c r="E44" s="15">
        <v>40</v>
      </c>
      <c r="F44" s="11"/>
      <c r="G44" s="13">
        <f t="shared" si="0"/>
        <v>0</v>
      </c>
      <c r="I44" s="17"/>
      <c r="J44" s="17"/>
      <c r="K44" s="17"/>
      <c r="L44" s="17"/>
      <c r="M44" s="17"/>
      <c r="N44" s="17"/>
      <c r="O44" s="17"/>
      <c r="P44" s="17"/>
      <c r="Q44" s="18"/>
      <c r="R44" s="19"/>
      <c r="S44" s="19"/>
      <c r="T44" s="20"/>
      <c r="U44" s="21"/>
    </row>
    <row r="45" spans="1:21" ht="24">
      <c r="A45" s="12" t="s">
        <v>81</v>
      </c>
      <c r="B45" s="2" t="s">
        <v>5</v>
      </c>
      <c r="C45" s="5" t="s">
        <v>96</v>
      </c>
      <c r="D45" s="3" t="s">
        <v>6</v>
      </c>
      <c r="E45" s="15">
        <v>66</v>
      </c>
      <c r="F45" s="11"/>
      <c r="G45" s="13">
        <f t="shared" si="0"/>
        <v>0</v>
      </c>
      <c r="I45" s="17"/>
      <c r="J45" s="17"/>
      <c r="K45" s="17"/>
      <c r="L45" s="17"/>
      <c r="M45" s="17"/>
      <c r="N45" s="17"/>
      <c r="O45" s="17"/>
      <c r="P45" s="17"/>
      <c r="Q45" s="18"/>
      <c r="R45" s="19"/>
      <c r="S45" s="19"/>
      <c r="T45" s="20"/>
      <c r="U45" s="21"/>
    </row>
    <row r="46" spans="1:21" ht="24">
      <c r="A46" s="12" t="s">
        <v>82</v>
      </c>
      <c r="B46" s="2" t="s">
        <v>5</v>
      </c>
      <c r="C46" s="6" t="s">
        <v>99</v>
      </c>
      <c r="D46" s="3" t="s">
        <v>6</v>
      </c>
      <c r="E46" s="15">
        <v>46</v>
      </c>
      <c r="F46" s="11"/>
      <c r="G46" s="13">
        <f t="shared" si="0"/>
        <v>0</v>
      </c>
      <c r="I46" s="17"/>
      <c r="J46" s="17"/>
      <c r="K46" s="17"/>
      <c r="L46" s="17"/>
      <c r="M46" s="17"/>
      <c r="N46" s="17"/>
      <c r="O46" s="17"/>
      <c r="P46" s="17"/>
      <c r="Q46" s="18"/>
      <c r="R46" s="19"/>
      <c r="S46" s="19"/>
      <c r="T46" s="20"/>
      <c r="U46" s="21"/>
    </row>
    <row r="47" spans="1:21" ht="24">
      <c r="A47" s="12" t="s">
        <v>83</v>
      </c>
      <c r="B47" s="2" t="s">
        <v>5</v>
      </c>
      <c r="C47" s="7" t="s">
        <v>10</v>
      </c>
      <c r="D47" s="3" t="s">
        <v>6</v>
      </c>
      <c r="E47" s="15">
        <v>1090</v>
      </c>
      <c r="F47" s="11"/>
      <c r="G47" s="13">
        <f t="shared" si="0"/>
        <v>0</v>
      </c>
      <c r="I47" s="17"/>
      <c r="J47" s="17"/>
      <c r="K47" s="17"/>
      <c r="L47" s="17"/>
      <c r="M47" s="17"/>
      <c r="N47" s="17"/>
      <c r="O47" s="17"/>
      <c r="P47" s="17"/>
      <c r="Q47" s="18"/>
      <c r="R47" s="19"/>
      <c r="S47" s="19"/>
      <c r="T47" s="20"/>
      <c r="U47" s="21"/>
    </row>
    <row r="48" spans="1:21" ht="24">
      <c r="A48" s="12" t="s">
        <v>84</v>
      </c>
      <c r="B48" s="2" t="s">
        <v>5</v>
      </c>
      <c r="C48" s="6" t="s">
        <v>9</v>
      </c>
      <c r="D48" s="4" t="s">
        <v>2</v>
      </c>
      <c r="E48" s="15">
        <v>277</v>
      </c>
      <c r="F48" s="11"/>
      <c r="G48" s="13">
        <f t="shared" si="0"/>
        <v>0</v>
      </c>
      <c r="I48" s="17"/>
      <c r="J48" s="17"/>
      <c r="K48" s="17"/>
      <c r="L48" s="17"/>
      <c r="M48" s="17"/>
      <c r="N48" s="17"/>
      <c r="O48" s="17"/>
      <c r="P48" s="17"/>
      <c r="Q48" s="18"/>
      <c r="R48" s="19"/>
      <c r="S48" s="19"/>
      <c r="T48" s="20"/>
      <c r="U48" s="21"/>
    </row>
    <row r="49" spans="1:22" ht="24">
      <c r="A49" s="12" t="s">
        <v>85</v>
      </c>
      <c r="B49" s="2" t="s">
        <v>5</v>
      </c>
      <c r="C49" s="6" t="s">
        <v>13</v>
      </c>
      <c r="D49" s="4" t="s">
        <v>2</v>
      </c>
      <c r="E49" s="15">
        <v>14</v>
      </c>
      <c r="F49" s="11"/>
      <c r="G49" s="13">
        <f t="shared" si="0"/>
        <v>0</v>
      </c>
      <c r="I49" s="17"/>
      <c r="J49" s="17"/>
      <c r="K49" s="17"/>
      <c r="L49" s="17"/>
      <c r="M49" s="17"/>
      <c r="N49" s="17"/>
      <c r="O49" s="17"/>
      <c r="P49" s="17"/>
      <c r="Q49" s="18"/>
      <c r="R49" s="19"/>
      <c r="S49" s="19"/>
      <c r="T49" s="20"/>
      <c r="U49" s="21"/>
    </row>
    <row r="50" spans="1:22" ht="24">
      <c r="A50" s="12" t="s">
        <v>103</v>
      </c>
      <c r="B50" s="2" t="s">
        <v>5</v>
      </c>
      <c r="C50" s="6" t="s">
        <v>14</v>
      </c>
      <c r="D50" s="4" t="s">
        <v>2</v>
      </c>
      <c r="E50" s="15">
        <v>4</v>
      </c>
      <c r="F50" s="11"/>
      <c r="G50" s="13">
        <f t="shared" si="0"/>
        <v>0</v>
      </c>
      <c r="I50" s="17"/>
      <c r="J50" s="17"/>
      <c r="K50" s="17"/>
      <c r="L50" s="17"/>
      <c r="M50" s="17"/>
      <c r="N50" s="17"/>
      <c r="O50" s="17"/>
      <c r="P50" s="17"/>
      <c r="Q50" s="18"/>
      <c r="R50" s="19"/>
      <c r="S50" s="19"/>
      <c r="T50" s="20"/>
      <c r="U50" s="21"/>
    </row>
    <row r="51" spans="1:22" ht="24">
      <c r="A51" s="12" t="s">
        <v>107</v>
      </c>
      <c r="B51" s="2" t="s">
        <v>5</v>
      </c>
      <c r="C51" s="7" t="s">
        <v>15</v>
      </c>
      <c r="D51" s="4" t="s">
        <v>2</v>
      </c>
      <c r="E51" s="15">
        <v>5</v>
      </c>
      <c r="F51" s="11"/>
      <c r="G51" s="13">
        <f t="shared" si="0"/>
        <v>0</v>
      </c>
      <c r="I51" s="17"/>
      <c r="J51" s="17"/>
      <c r="K51" s="17"/>
      <c r="L51" s="17"/>
      <c r="M51" s="17"/>
      <c r="N51" s="17"/>
      <c r="O51" s="17"/>
      <c r="P51" s="17"/>
      <c r="Q51" s="18"/>
      <c r="R51" s="19"/>
      <c r="S51" s="19"/>
      <c r="T51" s="20"/>
      <c r="U51" s="21"/>
    </row>
    <row r="52" spans="1:22" ht="24">
      <c r="A52" s="12" t="s">
        <v>108</v>
      </c>
      <c r="B52" s="2" t="s">
        <v>5</v>
      </c>
      <c r="C52" s="6" t="s">
        <v>16</v>
      </c>
      <c r="D52" s="4" t="s">
        <v>2</v>
      </c>
      <c r="E52" s="15">
        <v>65</v>
      </c>
      <c r="F52" s="11"/>
      <c r="G52" s="13">
        <f t="shared" si="0"/>
        <v>0</v>
      </c>
      <c r="I52" s="17"/>
      <c r="J52" s="17"/>
      <c r="K52" s="17"/>
      <c r="L52" s="17"/>
      <c r="M52" s="17"/>
      <c r="N52" s="17"/>
      <c r="O52" s="17"/>
      <c r="P52" s="17"/>
      <c r="Q52" s="18"/>
      <c r="R52" s="19"/>
      <c r="S52" s="19"/>
      <c r="T52" s="20"/>
      <c r="U52" s="21"/>
    </row>
    <row r="53" spans="1:22" ht="24.75" customHeight="1">
      <c r="A53" s="31" t="s">
        <v>101</v>
      </c>
      <c r="B53" s="32"/>
      <c r="C53" s="32"/>
      <c r="D53" s="32"/>
      <c r="E53" s="32"/>
      <c r="F53" s="33"/>
      <c r="G53" s="14">
        <f>SUM(G6:G52)</f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2"/>
    </row>
    <row r="54" spans="1:22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7" spans="1:22" ht="14.25" customHeight="1">
      <c r="A57" s="25"/>
      <c r="B57" s="26"/>
      <c r="C57" s="26"/>
      <c r="D57" s="35" t="s">
        <v>111</v>
      </c>
      <c r="E57" s="36"/>
      <c r="F57" s="36"/>
      <c r="G57" s="36"/>
    </row>
    <row r="58" spans="1:22">
      <c r="D58" s="36"/>
      <c r="E58" s="36"/>
      <c r="F58" s="36"/>
      <c r="G58" s="36"/>
    </row>
    <row r="61" spans="1:22">
      <c r="Q61" s="1"/>
    </row>
    <row r="63" spans="1:22">
      <c r="F63" s="1"/>
    </row>
  </sheetData>
  <mergeCells count="6">
    <mergeCell ref="A1:C1"/>
    <mergeCell ref="A3:G3"/>
    <mergeCell ref="A4:G4"/>
    <mergeCell ref="A53:F53"/>
    <mergeCell ref="A2:G2"/>
    <mergeCell ref="D57:G58"/>
  </mergeCells>
  <phoneticPr fontId="8" type="noConversion"/>
  <pageMargins left="0.39370078740157483" right="0.31496062992125984" top="0.3543307086614173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zbiorcze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Beata Płachta - Durzyńska</cp:lastModifiedBy>
  <cp:lastPrinted>2024-01-16T11:47:36Z</cp:lastPrinted>
  <dcterms:created xsi:type="dcterms:W3CDTF">2015-12-22T11:04:00Z</dcterms:created>
  <dcterms:modified xsi:type="dcterms:W3CDTF">2024-01-16T11:47:39Z</dcterms:modified>
</cp:coreProperties>
</file>