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_krzystanek\Desktop\9. mat. biurowe i tonery\"/>
    </mc:Choice>
  </mc:AlternateContent>
  <bookViews>
    <workbookView xWindow="0" yWindow="0" windowWidth="28800" windowHeight="12435"/>
  </bookViews>
  <sheets>
    <sheet name="materiały biurowe" sheetId="1" r:id="rId1"/>
    <sheet name="tone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2" l="1"/>
  <c r="I31" i="2"/>
  <c r="G109" i="1"/>
  <c r="E109" i="1"/>
</calcChain>
</file>

<file path=xl/sharedStrings.xml><?xml version="1.0" encoding="utf-8"?>
<sst xmlns="http://schemas.openxmlformats.org/spreadsheetml/2006/main" count="358" uniqueCount="319">
  <si>
    <t>L.p.</t>
  </si>
  <si>
    <t>typ tonera</t>
  </si>
  <si>
    <t>typ drukarki</t>
  </si>
  <si>
    <t>ilość (szt.)</t>
  </si>
  <si>
    <t>cena jednostkowa (zł) netto</t>
  </si>
  <si>
    <t>vat %</t>
  </si>
  <si>
    <t xml:space="preserve">cena brutto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</si>
  <si>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</si>
  <si>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</si>
  <si>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</si>
  <si>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</si>
  <si>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</si>
  <si>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</si>
  <si>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</si>
  <si>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</si>
  <si>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</si>
  <si>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</si>
  <si>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</si>
  <si>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</si>
  <si>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</si>
  <si>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</si>
  <si>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</si>
  <si>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</si>
  <si>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</si>
  <si>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</si>
  <si>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>BROTHER MFC J 6920DW</t>
  </si>
  <si>
    <t>BROTHER MFC J 6945 DW</t>
  </si>
  <si>
    <t>BROTHER HL L8260CDW</t>
  </si>
  <si>
    <t>CANON IR 2520</t>
  </si>
  <si>
    <t>CANON MB 5150</t>
  </si>
  <si>
    <t>HP LASER JET MFP M125M</t>
  </si>
  <si>
    <t>HP OFFICEJET 8100</t>
  </si>
  <si>
    <t>HP COLOR LASER JET PRO M 255NW</t>
  </si>
  <si>
    <t>HP LASER JET PRO M102W</t>
  </si>
  <si>
    <t>HP LASER JET CP 1025</t>
  </si>
  <si>
    <t>XEROX PHASER 3020</t>
  </si>
  <si>
    <t>XEROX PHASER 3052</t>
  </si>
  <si>
    <t>KONICA MINOLTA BIZ HUB C 258</t>
  </si>
  <si>
    <t>EPSON WORKFORCE PRO WF-C5790</t>
  </si>
  <si>
    <t>EPSON L 6170</t>
  </si>
  <si>
    <t>SAMSUNG ML 1640</t>
  </si>
  <si>
    <t>LC 123BK,LC 123 Y,M,C</t>
  </si>
  <si>
    <t>CF283A(HP 83A)</t>
  </si>
  <si>
    <t>CF 217 A</t>
  </si>
  <si>
    <t>106R02773</t>
  </si>
  <si>
    <t>106R02778</t>
  </si>
  <si>
    <t>T9451 BK,T9452 Y, T9454 C, T9 453 M</t>
  </si>
  <si>
    <t>101 CMYK</t>
  </si>
  <si>
    <t>oryginał</t>
  </si>
  <si>
    <t>Oryginał/zamiennik</t>
  </si>
  <si>
    <t>zamiennik</t>
  </si>
  <si>
    <t>oryginał lub zamiennik</t>
  </si>
  <si>
    <t>marker na folię</t>
  </si>
  <si>
    <t>tusz do stempli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</si>
  <si>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</si>
  <si>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</si>
  <si>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</si>
  <si>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</si>
  <si>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</si>
  <si>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</si>
  <si>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</si>
  <si>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</si>
  <si>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</si>
  <si>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</si>
  <si>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</si>
  <si>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</si>
  <si>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</si>
  <si>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</si>
  <si>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</si>
  <si>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</si>
  <si>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</si>
  <si>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</si>
  <si>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</si>
  <si>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</si>
  <si>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</si>
  <si>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</si>
  <si>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</si>
  <si>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</si>
  <si>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</si>
  <si>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</si>
  <si>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</si>
  <si>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</si>
  <si>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</si>
  <si>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</si>
  <si>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</si>
  <si>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</si>
  <si>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</si>
  <si>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</si>
  <si>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</si>
  <si>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</si>
  <si>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</si>
  <si>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</si>
  <si>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</si>
  <si>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</si>
  <si>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</si>
  <si>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</si>
  <si>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</si>
  <si>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</si>
  <si>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</si>
  <si>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</si>
  <si>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</si>
  <si>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</si>
  <si>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</si>
  <si>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</si>
  <si>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</si>
  <si>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</si>
  <si>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</si>
  <si>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</si>
  <si>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</si>
  <si>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</si>
  <si>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</si>
  <si>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</si>
  <si>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</si>
  <si>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</si>
  <si>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</si>
  <si>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</si>
  <si>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</si>
  <si>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</si>
  <si>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</si>
  <si>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</si>
  <si>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</si>
  <si>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</si>
  <si>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</si>
  <si>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</si>
  <si>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</si>
  <si>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</si>
  <si>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</si>
  <si>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</si>
  <si>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</si>
  <si>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</si>
  <si>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</si>
  <si>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</si>
  <si>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</si>
  <si>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</si>
  <si>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</si>
  <si>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</si>
  <si>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</si>
  <si>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</si>
  <si>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</si>
  <si>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</si>
  <si>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</si>
  <si>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</si>
  <si>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</si>
  <si>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</si>
  <si>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</si>
  <si>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</si>
  <si>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</si>
  <si>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</si>
  <si>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</si>
  <si>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</si>
  <si>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</si>
  <si>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</si>
  <si>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</si>
  <si>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</si>
  <si>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</si>
  <si>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</si>
  <si>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</si>
  <si>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</si>
  <si>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dlugopis</t>
  </si>
  <si>
    <t>wklad do dlugopisu/żelowe</t>
  </si>
  <si>
    <t>pinezki kolorowe beczulki 100</t>
  </si>
  <si>
    <t>spinacz klips 50/ 12szt/</t>
  </si>
  <si>
    <t>spinacz klips 25mm/12szt/</t>
  </si>
  <si>
    <t>spinacz klips 41mm/12 szt/</t>
  </si>
  <si>
    <t>spinacz plikowy 50mm</t>
  </si>
  <si>
    <t xml:space="preserve">datownik </t>
  </si>
  <si>
    <t>przybornik wielof. na biurko</t>
  </si>
  <si>
    <t>papier kolorowy</t>
  </si>
  <si>
    <t>gumka recepturka</t>
  </si>
  <si>
    <t>linijka 30cm</t>
  </si>
  <si>
    <t>wasy do skoroszytu 25 szt</t>
  </si>
  <si>
    <t>rozszywacz</t>
  </si>
  <si>
    <t>linijka 50 cm</t>
  </si>
  <si>
    <t>etykieta naklej.</t>
  </si>
  <si>
    <t>marker tablicowy</t>
  </si>
  <si>
    <t>linijka 20 cm</t>
  </si>
  <si>
    <t>ekierka</t>
  </si>
  <si>
    <t>5 = 3x4</t>
  </si>
  <si>
    <t>7=5x6</t>
  </si>
  <si>
    <t>wartość netto</t>
  </si>
  <si>
    <t>SUMA</t>
  </si>
  <si>
    <t>x</t>
  </si>
  <si>
    <t>typ/symbol zamiennika</t>
  </si>
  <si>
    <t>dlugopis żelowy</t>
  </si>
  <si>
    <t>nawilżacz gąbkowy</t>
  </si>
  <si>
    <t xml:space="preserve">ilość </t>
  </si>
  <si>
    <t>9 op.</t>
  </si>
  <si>
    <t xml:space="preserve">przekładka elba A-4 </t>
  </si>
  <si>
    <t>71 op.</t>
  </si>
  <si>
    <t>8 op.</t>
  </si>
  <si>
    <t xml:space="preserve">9 op. </t>
  </si>
  <si>
    <t>55 op.</t>
  </si>
  <si>
    <t>10 op.</t>
  </si>
  <si>
    <t>4 op.</t>
  </si>
  <si>
    <t>2 op.</t>
  </si>
  <si>
    <t>3 op.</t>
  </si>
  <si>
    <t>koszulka A-4 maxi 120m 25szt</t>
  </si>
  <si>
    <t>koszulka A-4 /100szt/</t>
  </si>
  <si>
    <t>47 op.</t>
  </si>
  <si>
    <t xml:space="preserve">11 op. </t>
  </si>
  <si>
    <t>papier komputerowy C 360x2 kolor</t>
  </si>
  <si>
    <t>papier ksero A-3 80 g/m2</t>
  </si>
  <si>
    <t>blok kostka biala NK</t>
  </si>
  <si>
    <t>notes A-4</t>
  </si>
  <si>
    <t>notes A-5</t>
  </si>
  <si>
    <t>notes SK 38x51 3 szt</t>
  </si>
  <si>
    <t>segregator A-4 70 Esselte Don.</t>
  </si>
  <si>
    <t>segregator A4 70 esselte</t>
  </si>
  <si>
    <t>segregator A-4 50</t>
  </si>
  <si>
    <t>skoroszyt A-4 plastikowy</t>
  </si>
  <si>
    <t>skoroszyt plastikowy A-4 bis</t>
  </si>
  <si>
    <t>7 op.</t>
  </si>
  <si>
    <t>tasma OKI ML 320 Fulmark</t>
  </si>
  <si>
    <t>teczka z rzepem A-4</t>
  </si>
  <si>
    <t>ofertowka L A-4</t>
  </si>
  <si>
    <t>zeszyt A-5</t>
  </si>
  <si>
    <t>zeszyt- A-4 twarda oprawa</t>
  </si>
  <si>
    <t xml:space="preserve">korektor-pisak </t>
  </si>
  <si>
    <t>folia laminacyjna A-4 125m MIC.</t>
  </si>
  <si>
    <t>folia laminacyjna A3 100MC</t>
  </si>
  <si>
    <t>BĘBEN GRZEWCZY</t>
  </si>
  <si>
    <t>dziurkacz do 30 kartek</t>
  </si>
  <si>
    <t xml:space="preserve">zszywacz na zszywki 10,24/6 Górna część z tworzywa sztucznego, dolna metalowa z antyposlizgową podkładką </t>
  </si>
  <si>
    <t>dziennik podawczy A4</t>
  </si>
  <si>
    <t>29 szt.</t>
  </si>
  <si>
    <t>nozyczki z ostrzem ze stali nierdzewnej, ergonomicznie wyprofilowany uchwyt z tworzywa ABS z  gumową wkładką, rozmiar min. 20cm</t>
  </si>
  <si>
    <r>
      <t xml:space="preserve">kalkulator </t>
    </r>
    <r>
      <rPr>
        <sz val="11"/>
        <color theme="1"/>
        <rFont val="Calibri"/>
        <family val="2"/>
        <charset val="238"/>
        <scheme val="minor"/>
      </rPr>
      <t>wyświetlacz na 12 cyfr</t>
    </r>
  </si>
  <si>
    <t>76 szt.</t>
  </si>
  <si>
    <t>4 szt.</t>
  </si>
  <si>
    <t>olowek zwykły bez gumki, drewniany B2</t>
  </si>
  <si>
    <t>papier ksero A4 80 g/m2 ryzy</t>
  </si>
  <si>
    <t>120 szt.</t>
  </si>
  <si>
    <t xml:space="preserve">tasma klejaca 18x20 </t>
  </si>
  <si>
    <t>136 szt.</t>
  </si>
  <si>
    <t>220 szt</t>
  </si>
  <si>
    <t>715 szt.</t>
  </si>
  <si>
    <t>44 szt.</t>
  </si>
  <si>
    <t>231 szt.</t>
  </si>
  <si>
    <t>366 szt</t>
  </si>
  <si>
    <t>22 szt.</t>
  </si>
  <si>
    <t>572 szt.</t>
  </si>
  <si>
    <t xml:space="preserve">koperta C-4 SK </t>
  </si>
  <si>
    <t>koperta B4 biała</t>
  </si>
  <si>
    <t>koperta B5 biała</t>
  </si>
  <si>
    <t>33 szt.</t>
  </si>
  <si>
    <t>textmarker grubość pisania 2-5 mm</t>
  </si>
  <si>
    <t>72 szt.</t>
  </si>
  <si>
    <t>etykieta na segregator 5cm -25 szt.opak.</t>
  </si>
  <si>
    <t>6 szt.</t>
  </si>
  <si>
    <t xml:space="preserve">notes samoprzylepny 76*127 </t>
  </si>
  <si>
    <t>10 szt.</t>
  </si>
  <si>
    <t>zszywki  24/8 (1000 szt. w opakowaniu)</t>
  </si>
  <si>
    <t>zszywki 24/6  (1000 szt. w opakowaniu)</t>
  </si>
  <si>
    <t>zszywki 26/8  (1000 szt. w opakowaniu)</t>
  </si>
  <si>
    <t>zszywki  10  (1000 szt. w opakowaniu)</t>
  </si>
  <si>
    <t xml:space="preserve">cienkopis gr. 0,7mm </t>
  </si>
  <si>
    <r>
      <t xml:space="preserve">spinacze </t>
    </r>
    <r>
      <rPr>
        <sz val="11"/>
        <rFont val="Calibri"/>
        <family val="2"/>
        <charset val="238"/>
        <scheme val="minor"/>
      </rPr>
      <t>28 mm (100 szt. w op.)</t>
    </r>
  </si>
  <si>
    <r>
      <t xml:space="preserve">pinezki 50szt </t>
    </r>
    <r>
      <rPr>
        <sz val="11"/>
        <rFont val="Calibri"/>
        <family val="2"/>
        <charset val="238"/>
        <scheme val="minor"/>
      </rPr>
      <t>srebrne</t>
    </r>
  </si>
  <si>
    <t>spinacz klips 19mm (12 szt. w opakowaniu)</t>
  </si>
  <si>
    <t>spinacz klips 32mm (12 szt. w opakowaniu)</t>
  </si>
  <si>
    <t>płyta dvd +r vibratim 4.7 gb (50 szt.)</t>
  </si>
  <si>
    <t>1 op.</t>
  </si>
  <si>
    <t>płyta cd-r 700 mb (50 szt.)</t>
  </si>
  <si>
    <r>
      <t>klej biurowy w sztyfcie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35gr. </t>
    </r>
  </si>
  <si>
    <t>koszulka A-4 krystal opakowanie 100 szt.</t>
  </si>
  <si>
    <t>koszulka elba na katalogi 10 - op. 10 szt</t>
  </si>
  <si>
    <t>koszulka B-4 z klapką (25 szt. w op.)</t>
  </si>
  <si>
    <t>podkładka pod mysz gr. 5mm</t>
  </si>
  <si>
    <t>szuflada biurkowa na dokumnety A4 z mozliwością ustawienia jednej na drugiej</t>
  </si>
  <si>
    <t>tasma klejąca dwustronna 38mm/25m</t>
  </si>
  <si>
    <t>tasma pakowa 48mm/50m  brązowa</t>
  </si>
  <si>
    <t>pianka do czyszczenia komputera op. 400ml</t>
  </si>
  <si>
    <t xml:space="preserve">wywieszka magazynowa </t>
  </si>
  <si>
    <t xml:space="preserve">papier IQ A4 80 </t>
  </si>
  <si>
    <t>wklad olówkowy  gr 0,7 mm, 12 szt/opk.</t>
  </si>
  <si>
    <t xml:space="preserve">olowek techniczny </t>
  </si>
  <si>
    <t xml:space="preserve">marker permanentny z okrągłą końcówką, gr. linii 1,5-3mm, </t>
  </si>
  <si>
    <t xml:space="preserve">naboje Pelikan 6 szt. </t>
  </si>
  <si>
    <t>gumka do scierania długopisu i ołówka</t>
  </si>
  <si>
    <t>blok techniczny A4 biały</t>
  </si>
  <si>
    <t>notes samoprzyl. SK 76x76 100k.</t>
  </si>
  <si>
    <t>notes samoprzyl.  20x50 160 szt. w opk.</t>
  </si>
  <si>
    <t>temperowka metalowa  dwuotworowa</t>
  </si>
  <si>
    <t>skoroszyt A-4 oczko papierowy</t>
  </si>
  <si>
    <t>skoroszyt oczko tektura A4</t>
  </si>
  <si>
    <t>teczka wiązana tekturowa A4</t>
  </si>
  <si>
    <t>teczka do podpisu 12 kart</t>
  </si>
  <si>
    <t>teczka z gumką A4</t>
  </si>
  <si>
    <t>teczka z gumką kolor. A4</t>
  </si>
  <si>
    <t>koperta CD 50 szt. w op. biała z okienkiem</t>
  </si>
  <si>
    <t>koperta DL.SK  biała</t>
  </si>
  <si>
    <t xml:space="preserve">koperta C-4 szara  </t>
  </si>
  <si>
    <t>koperta C6 biała</t>
  </si>
  <si>
    <t>koperta C-5 biała</t>
  </si>
  <si>
    <t>korektor taśmowy DONAU 5 mm</t>
  </si>
  <si>
    <t>klips 150 mm na sztuki</t>
  </si>
  <si>
    <t xml:space="preserve">pióro kulkowe na sztuki </t>
  </si>
  <si>
    <t xml:space="preserve">BROTHER DCP J 152 W,     </t>
  </si>
  <si>
    <t>LC3237BK</t>
  </si>
  <si>
    <t xml:space="preserve">LC3237 Y,M,C </t>
  </si>
  <si>
    <t>LC32379 XL BK</t>
  </si>
  <si>
    <t>LC32379 XL M,C,Y</t>
  </si>
  <si>
    <t>TN 421BK,M,C,Y</t>
  </si>
  <si>
    <t xml:space="preserve"> TN423 XL BK,M,C,Y</t>
  </si>
  <si>
    <t>HP 950XL BK</t>
  </si>
  <si>
    <t>HP 951 XL CYM</t>
  </si>
  <si>
    <t>W2210A BK</t>
  </si>
  <si>
    <t>W2212A Y,W2213A M, W2211A C</t>
  </si>
  <si>
    <t>HP 126A CE 310A BK</t>
  </si>
  <si>
    <t>HP 126A ( CE 311A C, CE 312A Y, CE 313A M)</t>
  </si>
  <si>
    <t>KM TN 324 BK</t>
  </si>
  <si>
    <t>KM TN 324 C,M,Y</t>
  </si>
  <si>
    <r>
      <t xml:space="preserve">producent  </t>
    </r>
    <r>
      <rPr>
        <b/>
        <sz val="11"/>
        <color theme="1"/>
        <rFont val="Calibri"/>
        <family val="2"/>
        <charset val="238"/>
        <scheme val="minor"/>
      </rPr>
      <t>(w przypadku oferowania zamiennika)</t>
    </r>
  </si>
  <si>
    <t>MLT D1082 S, AP SU 781A</t>
  </si>
  <si>
    <t>C-EXV33 (2785B002)</t>
  </si>
  <si>
    <t>PGI 2500</t>
  </si>
  <si>
    <t>FORMULARZ CENOWY - TONERY</t>
  </si>
  <si>
    <t xml:space="preserve">FORMULARZ CENOWY - MATERIAŁY BIUROWE </t>
  </si>
  <si>
    <t xml:space="preserve"> nazwa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</si>
</sst>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5" xfId="0" applyBorder="1"/>
    <xf numFmtId="0" fontId="4" fillId="0" borderId="5" xfId="0" applyFont="1" applyBorder="1" applyAlignment="1">
      <alignment horizontal="left" vertical="center"/>
    </xf>
    <xf numFmtId="0" fontId="0" fillId="0" borderId="5" xfId="0" applyBorder="1" applyAlignment="1"/>
    <xf numFmtId="0" fontId="0" fillId="0" borderId="4" xfId="0" applyBorder="1" applyAlignment="1">
      <alignment horizontal="center"/>
    </xf>
    <xf numFmtId="0" fontId="0" fillId="0" borderId="8" xfId="0" applyBorder="1"/>
    <xf numFmtId="0" fontId="4" fillId="0" borderId="8" xfId="0" applyFont="1" applyBorder="1"/>
    <xf numFmtId="0" fontId="0" fillId="0" borderId="10" xfId="0" applyBorder="1"/>
    <xf numFmtId="0" fontId="4" fillId="0" borderId="10" xfId="0" applyFont="1" applyBorder="1"/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/>
    <xf numFmtId="0" fontId="4" fillId="0" borderId="10" xfId="0" applyFont="1" applyBorder="1" applyAlignment="1">
      <alignment horizontal="left" vertical="center"/>
    </xf>
    <xf numFmtId="0" fontId="0" fillId="0" borderId="11" xfId="0" applyBorder="1"/>
    <xf numFmtId="0" fontId="4" fillId="0" borderId="11" xfId="0" applyFont="1" applyBorder="1"/>
    <xf numFmtId="0" fontId="0" fillId="0" borderId="7" xfId="0" applyBorder="1"/>
    <xf numFmtId="0" fontId="4" fillId="0" borderId="7" xfId="0" applyFont="1" applyBorder="1"/>
    <xf numFmtId="0" fontId="0" fillId="0" borderId="5" xfId="0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2" fillId="0" borderId="2" xfId="0" applyFont="1" applyBorder="1" applyAlignment="1">
      <alignment horizontal="right"/>
    </xf>
    <xf numFmtId="0" fontId="0" fillId="0" borderId="2" xfId="0" applyBorder="1" applyAlignment="1"/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/>
    <xf numFmtId="0" fontId="0" fillId="0" borderId="11" xfId="0" applyBorder="1" applyAlignment="1"/>
    <xf numFmtId="0" fontId="0" fillId="0" borderId="6" xfId="0" applyBorder="1" applyAlignment="1">
      <alignment vertical="center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tabSelected="1" workbookViewId="0">
      <selection activeCell="H22" sqref="H22"/>
    </sheetView>
  </sheetViews>
  <sheetFormatPr defaultRowHeight="15" x14ac:dyDescent="0.25"/>
  <cols>
    <col min="2" max="2" width="36.7109375" customWidth="1"/>
    <col min="3" max="3" width="18" customWidth="1"/>
    <col min="4" max="4" width="19" customWidth="1"/>
    <col min="5" max="5" width="18.7109375" customWidth="1"/>
    <col min="6" max="6" width="16.140625" customWidth="1"/>
    <col min="7" max="7" width="16.42578125" customWidth="1"/>
    <col min="8" max="8" width="17" customWidth="1"/>
  </cols>
  <sheetData>
    <row r="1" spans="1:7" x14ac:dyDescent="0.25">
      <c r="C1" s="47" t="s">
        <v>317</v>
      </c>
    </row>
    <row r="3" spans="1:7" ht="30" x14ac:dyDescent="0.25">
      <c r="A3" s="2" t="s">
        <v>0</v>
      </c>
      <c r="B3" s="2" t="s">
        <v>318</v>
      </c>
      <c r="C3" s="3" t="s">
        <v>185</v>
      </c>
      <c r="D3" s="3" t="s">
        <v>4</v>
      </c>
      <c r="E3" s="3" t="s">
        <v>179</v>
      </c>
      <c r="F3" s="3" t="s">
        <v>5</v>
      </c>
      <c r="G3" s="3" t="s">
        <v>6</v>
      </c>
    </row>
    <row r="4" spans="1:7" x14ac:dyDescent="0.25">
      <c r="A4" s="4">
        <v>1</v>
      </c>
      <c r="B4" s="4">
        <v>2</v>
      </c>
      <c r="C4" s="5">
        <v>3</v>
      </c>
      <c r="D4" s="5">
        <v>4</v>
      </c>
      <c r="E4" s="5" t="s">
        <v>177</v>
      </c>
      <c r="F4" s="5">
        <v>6</v>
      </c>
      <c r="G4" s="5" t="s">
        <v>178</v>
      </c>
    </row>
    <row r="5" spans="1:7" x14ac:dyDescent="0.25">
      <c r="A5" s="6" t="s">
        <v>54</v>
      </c>
      <c r="B5" s="8" t="s">
        <v>221</v>
      </c>
      <c r="C5" s="7">
        <v>14</v>
      </c>
      <c r="D5" s="6"/>
      <c r="E5" s="6"/>
      <c r="F5" s="6"/>
      <c r="G5" s="6"/>
    </row>
    <row r="6" spans="1:7" ht="45" x14ac:dyDescent="0.25">
      <c r="A6" s="6" t="s">
        <v>55</v>
      </c>
      <c r="B6" s="10" t="s">
        <v>222</v>
      </c>
      <c r="C6" s="7">
        <v>18</v>
      </c>
      <c r="D6" s="6"/>
      <c r="E6" s="6"/>
      <c r="F6" s="6"/>
      <c r="G6" s="6"/>
    </row>
    <row r="7" spans="1:7" x14ac:dyDescent="0.25">
      <c r="A7" s="6" t="s">
        <v>56</v>
      </c>
      <c r="B7" s="14" t="s">
        <v>251</v>
      </c>
      <c r="C7" s="7" t="s">
        <v>186</v>
      </c>
      <c r="D7" s="6"/>
      <c r="E7" s="6"/>
      <c r="F7" s="6"/>
      <c r="G7" s="6"/>
    </row>
    <row r="8" spans="1:7" x14ac:dyDescent="0.25">
      <c r="A8" s="6" t="s">
        <v>57</v>
      </c>
      <c r="B8" s="15" t="s">
        <v>252</v>
      </c>
      <c r="C8" s="7" t="s">
        <v>188</v>
      </c>
      <c r="D8" s="6"/>
      <c r="E8" s="6"/>
      <c r="F8" s="6"/>
      <c r="G8" s="6"/>
    </row>
    <row r="9" spans="1:7" x14ac:dyDescent="0.25">
      <c r="A9" s="6" t="s">
        <v>58</v>
      </c>
      <c r="B9" s="15" t="s">
        <v>253</v>
      </c>
      <c r="C9" s="7">
        <v>4</v>
      </c>
      <c r="D9" s="6"/>
      <c r="E9" s="6"/>
      <c r="F9" s="6"/>
      <c r="G9" s="6"/>
    </row>
    <row r="10" spans="1:7" x14ac:dyDescent="0.25">
      <c r="A10" s="6" t="s">
        <v>59</v>
      </c>
      <c r="B10" s="15" t="s">
        <v>254</v>
      </c>
      <c r="C10" s="7">
        <v>39</v>
      </c>
      <c r="D10" s="6"/>
      <c r="E10" s="6"/>
      <c r="F10" s="6"/>
      <c r="G10" s="6"/>
    </row>
    <row r="11" spans="1:7" x14ac:dyDescent="0.25">
      <c r="A11" s="6" t="s">
        <v>60</v>
      </c>
      <c r="B11" s="15" t="s">
        <v>223</v>
      </c>
      <c r="C11" s="7">
        <v>4</v>
      </c>
      <c r="D11" s="6"/>
      <c r="E11" s="6"/>
      <c r="F11" s="6"/>
      <c r="G11" s="6"/>
    </row>
    <row r="12" spans="1:7" x14ac:dyDescent="0.25">
      <c r="A12" s="6" t="s">
        <v>61</v>
      </c>
      <c r="B12" s="15" t="s">
        <v>52</v>
      </c>
      <c r="C12" s="7">
        <v>2</v>
      </c>
      <c r="D12" s="6"/>
      <c r="E12" s="6"/>
      <c r="F12" s="6"/>
      <c r="G12" s="6"/>
    </row>
    <row r="13" spans="1:7" x14ac:dyDescent="0.25">
      <c r="A13" s="6" t="s">
        <v>62</v>
      </c>
      <c r="B13" s="15" t="s">
        <v>255</v>
      </c>
      <c r="C13" s="7" t="s">
        <v>224</v>
      </c>
      <c r="D13" s="6"/>
      <c r="E13" s="6"/>
      <c r="F13" s="6"/>
      <c r="G13" s="6"/>
    </row>
    <row r="14" spans="1:7" x14ac:dyDescent="0.25">
      <c r="A14" s="6" t="s">
        <v>63</v>
      </c>
      <c r="B14" s="10" t="s">
        <v>158</v>
      </c>
      <c r="C14" s="7">
        <v>317</v>
      </c>
      <c r="D14" s="6"/>
      <c r="E14" s="6"/>
      <c r="F14" s="6"/>
      <c r="G14" s="6"/>
    </row>
    <row r="15" spans="1:7" x14ac:dyDescent="0.25">
      <c r="A15" s="6" t="s">
        <v>64</v>
      </c>
      <c r="B15" s="10" t="s">
        <v>183</v>
      </c>
      <c r="C15" s="7">
        <v>167</v>
      </c>
      <c r="D15" s="6"/>
      <c r="E15" s="6"/>
      <c r="F15" s="6"/>
      <c r="G15" s="6"/>
    </row>
    <row r="16" spans="1:7" x14ac:dyDescent="0.25">
      <c r="A16" s="6" t="s">
        <v>65</v>
      </c>
      <c r="B16" s="10" t="s">
        <v>184</v>
      </c>
      <c r="C16" s="7">
        <v>9</v>
      </c>
      <c r="D16" s="6"/>
      <c r="E16" s="6"/>
      <c r="F16" s="6"/>
      <c r="G16" s="6"/>
    </row>
    <row r="17" spans="1:7" x14ac:dyDescent="0.25">
      <c r="A17" s="6" t="s">
        <v>66</v>
      </c>
      <c r="B17" s="10" t="s">
        <v>159</v>
      </c>
      <c r="C17" s="7">
        <v>136</v>
      </c>
      <c r="D17" s="6"/>
      <c r="E17" s="6"/>
      <c r="F17" s="6"/>
      <c r="G17" s="6"/>
    </row>
    <row r="18" spans="1:7" x14ac:dyDescent="0.25">
      <c r="A18" s="6" t="s">
        <v>67</v>
      </c>
      <c r="B18" s="10" t="s">
        <v>256</v>
      </c>
      <c r="C18" s="7" t="s">
        <v>191</v>
      </c>
      <c r="D18" s="6"/>
      <c r="E18" s="6"/>
      <c r="F18" s="6"/>
      <c r="G18" s="6"/>
    </row>
    <row r="19" spans="1:7" x14ac:dyDescent="0.25">
      <c r="A19" s="6" t="s">
        <v>68</v>
      </c>
      <c r="B19" s="10" t="s">
        <v>160</v>
      </c>
      <c r="C19" s="7">
        <v>5</v>
      </c>
      <c r="D19" s="6"/>
      <c r="E19" s="6"/>
      <c r="F19" s="6"/>
      <c r="G19" s="6"/>
    </row>
    <row r="20" spans="1:7" x14ac:dyDescent="0.25">
      <c r="A20" s="6" t="s">
        <v>69</v>
      </c>
      <c r="B20" s="10" t="s">
        <v>257</v>
      </c>
      <c r="C20" s="7">
        <v>2</v>
      </c>
      <c r="D20" s="6"/>
      <c r="E20" s="6"/>
      <c r="F20" s="6"/>
      <c r="G20" s="6"/>
    </row>
    <row r="21" spans="1:7" x14ac:dyDescent="0.25">
      <c r="A21" s="6" t="s">
        <v>70</v>
      </c>
      <c r="B21" s="10" t="s">
        <v>187</v>
      </c>
      <c r="C21" s="7" t="s">
        <v>186</v>
      </c>
      <c r="D21" s="6"/>
      <c r="E21" s="6"/>
      <c r="F21" s="6"/>
      <c r="G21" s="6"/>
    </row>
    <row r="22" spans="1:7" ht="30" x14ac:dyDescent="0.25">
      <c r="A22" s="6" t="s">
        <v>71</v>
      </c>
      <c r="B22" s="15" t="s">
        <v>258</v>
      </c>
      <c r="C22" s="7" t="s">
        <v>189</v>
      </c>
      <c r="D22" s="6"/>
      <c r="E22" s="6"/>
      <c r="F22" s="6"/>
      <c r="G22" s="6"/>
    </row>
    <row r="23" spans="1:7" ht="30" x14ac:dyDescent="0.25">
      <c r="A23" s="6" t="s">
        <v>72</v>
      </c>
      <c r="B23" s="15" t="s">
        <v>259</v>
      </c>
      <c r="C23" s="7" t="s">
        <v>190</v>
      </c>
      <c r="D23" s="6"/>
      <c r="E23" s="6"/>
      <c r="F23" s="6"/>
      <c r="G23" s="6"/>
    </row>
    <row r="24" spans="1:7" x14ac:dyDescent="0.25">
      <c r="A24" s="6" t="s">
        <v>73</v>
      </c>
      <c r="B24" s="10" t="s">
        <v>161</v>
      </c>
      <c r="C24" s="7" t="s">
        <v>192</v>
      </c>
      <c r="D24" s="6"/>
      <c r="E24" s="6"/>
      <c r="F24" s="6"/>
      <c r="G24" s="6"/>
    </row>
    <row r="25" spans="1:7" x14ac:dyDescent="0.25">
      <c r="A25" s="6" t="s">
        <v>74</v>
      </c>
      <c r="B25" s="10" t="s">
        <v>162</v>
      </c>
      <c r="C25" s="7" t="s">
        <v>193</v>
      </c>
      <c r="D25" s="6"/>
      <c r="E25" s="6"/>
      <c r="F25" s="6"/>
      <c r="G25" s="6"/>
    </row>
    <row r="26" spans="1:7" x14ac:dyDescent="0.25">
      <c r="A26" s="6" t="s">
        <v>75</v>
      </c>
      <c r="B26" s="10" t="s">
        <v>163</v>
      </c>
      <c r="C26" s="7" t="s">
        <v>194</v>
      </c>
      <c r="D26" s="6"/>
      <c r="E26" s="6"/>
      <c r="F26" s="6"/>
      <c r="G26" s="6"/>
    </row>
    <row r="27" spans="1:7" x14ac:dyDescent="0.25">
      <c r="A27" s="6" t="s">
        <v>76</v>
      </c>
      <c r="B27" s="10" t="s">
        <v>164</v>
      </c>
      <c r="C27" s="7" t="s">
        <v>186</v>
      </c>
      <c r="D27" s="6"/>
      <c r="E27" s="6"/>
      <c r="F27" s="6"/>
      <c r="G27" s="6"/>
    </row>
    <row r="28" spans="1:7" ht="60" x14ac:dyDescent="0.25">
      <c r="A28" s="6" t="s">
        <v>77</v>
      </c>
      <c r="B28" s="10" t="s">
        <v>225</v>
      </c>
      <c r="C28" s="7">
        <v>7</v>
      </c>
      <c r="D28" s="6"/>
      <c r="E28" s="6"/>
      <c r="F28" s="6"/>
      <c r="G28" s="6"/>
    </row>
    <row r="29" spans="1:7" x14ac:dyDescent="0.25">
      <c r="A29" s="6" t="s">
        <v>78</v>
      </c>
      <c r="B29" s="10" t="s">
        <v>165</v>
      </c>
      <c r="C29" s="7">
        <v>7</v>
      </c>
      <c r="D29" s="6"/>
      <c r="E29" s="6"/>
      <c r="F29" s="6"/>
      <c r="G29" s="6"/>
    </row>
    <row r="30" spans="1:7" x14ac:dyDescent="0.25">
      <c r="A30" s="6" t="s">
        <v>79</v>
      </c>
      <c r="B30" s="10" t="s">
        <v>226</v>
      </c>
      <c r="C30" s="7">
        <v>13</v>
      </c>
      <c r="D30" s="6"/>
      <c r="E30" s="6"/>
      <c r="F30" s="6"/>
      <c r="G30" s="6"/>
    </row>
    <row r="31" spans="1:7" x14ac:dyDescent="0.25">
      <c r="A31" s="6" t="s">
        <v>80</v>
      </c>
      <c r="B31" s="10" t="s">
        <v>260</v>
      </c>
      <c r="C31" s="7" t="s">
        <v>261</v>
      </c>
      <c r="D31" s="6"/>
      <c r="E31" s="6"/>
      <c r="F31" s="6"/>
      <c r="G31" s="6"/>
    </row>
    <row r="32" spans="1:7" x14ac:dyDescent="0.25">
      <c r="A32" s="6" t="s">
        <v>81</v>
      </c>
      <c r="B32" s="10" t="s">
        <v>262</v>
      </c>
      <c r="C32" s="7" t="s">
        <v>261</v>
      </c>
      <c r="D32" s="6"/>
      <c r="E32" s="6"/>
      <c r="F32" s="6"/>
      <c r="G32" s="6"/>
    </row>
    <row r="33" spans="1:7" x14ac:dyDescent="0.25">
      <c r="A33" s="6" t="s">
        <v>82</v>
      </c>
      <c r="B33" s="10" t="s">
        <v>263</v>
      </c>
      <c r="C33" s="7">
        <v>10</v>
      </c>
      <c r="D33" s="6"/>
      <c r="E33" s="6"/>
      <c r="F33" s="6"/>
      <c r="G33" s="6"/>
    </row>
    <row r="34" spans="1:7" ht="30" x14ac:dyDescent="0.25">
      <c r="A34" s="6" t="s">
        <v>83</v>
      </c>
      <c r="B34" s="15" t="s">
        <v>264</v>
      </c>
      <c r="C34" s="7">
        <v>42</v>
      </c>
      <c r="D34" s="6"/>
      <c r="E34" s="6"/>
      <c r="F34" s="6"/>
      <c r="G34" s="6"/>
    </row>
    <row r="35" spans="1:7" x14ac:dyDescent="0.25">
      <c r="A35" s="6" t="s">
        <v>84</v>
      </c>
      <c r="B35" s="10" t="s">
        <v>196</v>
      </c>
      <c r="C35" s="7" t="s">
        <v>195</v>
      </c>
      <c r="D35" s="6"/>
      <c r="E35" s="6"/>
      <c r="F35" s="6"/>
      <c r="G35" s="6"/>
    </row>
    <row r="36" spans="1:7" x14ac:dyDescent="0.25">
      <c r="A36" s="6" t="s">
        <v>85</v>
      </c>
      <c r="B36" s="15" t="s">
        <v>265</v>
      </c>
      <c r="C36" s="7">
        <v>6</v>
      </c>
      <c r="D36" s="6"/>
      <c r="E36" s="6"/>
      <c r="F36" s="6"/>
      <c r="G36" s="6"/>
    </row>
    <row r="37" spans="1:7" x14ac:dyDescent="0.25">
      <c r="A37" s="6" t="s">
        <v>86</v>
      </c>
      <c r="B37" s="10" t="s">
        <v>197</v>
      </c>
      <c r="C37" s="7" t="s">
        <v>198</v>
      </c>
      <c r="D37" s="6"/>
      <c r="E37" s="6"/>
      <c r="F37" s="6"/>
      <c r="G37" s="6"/>
    </row>
    <row r="38" spans="1:7" x14ac:dyDescent="0.25">
      <c r="A38" s="6" t="s">
        <v>87</v>
      </c>
      <c r="B38" s="15" t="s">
        <v>266</v>
      </c>
      <c r="C38" s="7">
        <v>33</v>
      </c>
      <c r="D38" s="6"/>
      <c r="E38" s="6"/>
      <c r="F38" s="6"/>
      <c r="G38" s="6"/>
    </row>
    <row r="39" spans="1:7" x14ac:dyDescent="0.25">
      <c r="A39" s="6" t="s">
        <v>88</v>
      </c>
      <c r="B39" s="15" t="s">
        <v>267</v>
      </c>
      <c r="C39" s="7">
        <v>5</v>
      </c>
      <c r="D39" s="6"/>
      <c r="E39" s="6"/>
      <c r="F39" s="6"/>
      <c r="G39" s="6"/>
    </row>
    <row r="40" spans="1:7" ht="45" x14ac:dyDescent="0.25">
      <c r="A40" s="6" t="s">
        <v>89</v>
      </c>
      <c r="B40" s="10" t="s">
        <v>268</v>
      </c>
      <c r="C40" s="7">
        <v>3</v>
      </c>
      <c r="D40" s="6"/>
      <c r="E40" s="6"/>
      <c r="F40" s="6"/>
      <c r="G40" s="6"/>
    </row>
    <row r="41" spans="1:7" x14ac:dyDescent="0.25">
      <c r="A41" s="6" t="s">
        <v>90</v>
      </c>
      <c r="B41" s="15" t="s">
        <v>269</v>
      </c>
      <c r="C41" s="7">
        <v>15</v>
      </c>
      <c r="D41" s="6"/>
      <c r="E41" s="6"/>
      <c r="F41" s="6"/>
      <c r="G41" s="6"/>
    </row>
    <row r="42" spans="1:7" x14ac:dyDescent="0.25">
      <c r="A42" s="6" t="s">
        <v>91</v>
      </c>
      <c r="B42" s="15" t="s">
        <v>270</v>
      </c>
      <c r="C42" s="7">
        <v>32</v>
      </c>
      <c r="D42" s="6"/>
      <c r="E42" s="6"/>
      <c r="F42" s="6"/>
      <c r="G42" s="6"/>
    </row>
    <row r="43" spans="1:7" ht="30" x14ac:dyDescent="0.25">
      <c r="A43" s="6" t="s">
        <v>92</v>
      </c>
      <c r="B43" s="15" t="s">
        <v>271</v>
      </c>
      <c r="C43" s="7" t="s">
        <v>194</v>
      </c>
      <c r="D43" s="6"/>
      <c r="E43" s="6"/>
      <c r="F43" s="6"/>
      <c r="G43" s="6"/>
    </row>
    <row r="44" spans="1:7" x14ac:dyDescent="0.25">
      <c r="A44" s="6" t="s">
        <v>93</v>
      </c>
      <c r="B44" s="10" t="s">
        <v>272</v>
      </c>
      <c r="C44" s="7">
        <v>1980.0000000000002</v>
      </c>
      <c r="D44" s="6"/>
      <c r="E44" s="6"/>
      <c r="F44" s="6"/>
      <c r="G44" s="6"/>
    </row>
    <row r="45" spans="1:7" x14ac:dyDescent="0.25">
      <c r="A45" s="6" t="s">
        <v>94</v>
      </c>
      <c r="B45" s="10" t="s">
        <v>273</v>
      </c>
      <c r="C45" s="7">
        <v>3</v>
      </c>
      <c r="D45" s="6"/>
      <c r="E45" s="6"/>
      <c r="F45" s="6"/>
      <c r="G45" s="6"/>
    </row>
    <row r="46" spans="1:7" x14ac:dyDescent="0.25">
      <c r="A46" s="6" t="s">
        <v>95</v>
      </c>
      <c r="B46" s="15" t="s">
        <v>274</v>
      </c>
      <c r="C46" s="7">
        <v>14</v>
      </c>
      <c r="D46" s="6"/>
      <c r="E46" s="6"/>
      <c r="F46" s="6"/>
      <c r="G46" s="6"/>
    </row>
    <row r="47" spans="1:7" ht="30" x14ac:dyDescent="0.25">
      <c r="A47" s="6" t="s">
        <v>96</v>
      </c>
      <c r="B47" s="10" t="s">
        <v>229</v>
      </c>
      <c r="C47" s="7" t="s">
        <v>227</v>
      </c>
      <c r="D47" s="6"/>
      <c r="E47" s="6"/>
      <c r="F47" s="6"/>
      <c r="G47" s="6"/>
    </row>
    <row r="48" spans="1:7" x14ac:dyDescent="0.25">
      <c r="A48" s="6" t="s">
        <v>97</v>
      </c>
      <c r="B48" s="10" t="s">
        <v>275</v>
      </c>
      <c r="C48" s="7" t="s">
        <v>228</v>
      </c>
      <c r="D48" s="6"/>
      <c r="E48" s="6"/>
      <c r="F48" s="6"/>
      <c r="G48" s="6"/>
    </row>
    <row r="49" spans="1:7" ht="30" x14ac:dyDescent="0.25">
      <c r="A49" s="6" t="s">
        <v>98</v>
      </c>
      <c r="B49" s="15" t="s">
        <v>276</v>
      </c>
      <c r="C49" s="7" t="s">
        <v>250</v>
      </c>
      <c r="D49" s="6"/>
      <c r="E49" s="6"/>
      <c r="F49" s="6"/>
      <c r="G49" s="6"/>
    </row>
    <row r="50" spans="1:7" x14ac:dyDescent="0.25">
      <c r="A50" s="6" t="s">
        <v>99</v>
      </c>
      <c r="B50" s="10" t="s">
        <v>277</v>
      </c>
      <c r="C50" s="7" t="s">
        <v>199</v>
      </c>
      <c r="D50" s="6"/>
      <c r="E50" s="6"/>
      <c r="F50" s="6"/>
      <c r="G50" s="6"/>
    </row>
    <row r="51" spans="1:7" x14ac:dyDescent="0.25">
      <c r="A51" s="6" t="s">
        <v>100</v>
      </c>
      <c r="B51" s="10" t="s">
        <v>166</v>
      </c>
      <c r="C51" s="7">
        <v>8</v>
      </c>
      <c r="D51" s="6"/>
      <c r="E51" s="6"/>
      <c r="F51" s="6"/>
      <c r="G51" s="6"/>
    </row>
    <row r="52" spans="1:7" x14ac:dyDescent="0.25">
      <c r="A52" s="6" t="s">
        <v>101</v>
      </c>
      <c r="B52" s="10" t="s">
        <v>200</v>
      </c>
      <c r="C52" s="7">
        <v>7</v>
      </c>
      <c r="D52" s="6"/>
      <c r="E52" s="6"/>
      <c r="F52" s="6"/>
      <c r="G52" s="6"/>
    </row>
    <row r="53" spans="1:7" x14ac:dyDescent="0.25">
      <c r="A53" s="6" t="s">
        <v>102</v>
      </c>
      <c r="B53" s="10" t="s">
        <v>167</v>
      </c>
      <c r="C53" s="7">
        <v>5</v>
      </c>
      <c r="D53" s="6"/>
      <c r="E53" s="6"/>
      <c r="F53" s="6"/>
      <c r="G53" s="6"/>
    </row>
    <row r="54" spans="1:7" x14ac:dyDescent="0.25">
      <c r="A54" s="6" t="s">
        <v>103</v>
      </c>
      <c r="B54" s="10" t="s">
        <v>230</v>
      </c>
      <c r="C54" s="7">
        <v>676</v>
      </c>
      <c r="D54" s="6"/>
      <c r="E54" s="6"/>
      <c r="F54" s="6"/>
      <c r="G54" s="6"/>
    </row>
    <row r="55" spans="1:7" x14ac:dyDescent="0.25">
      <c r="A55" s="6" t="s">
        <v>104</v>
      </c>
      <c r="B55" s="10" t="s">
        <v>201</v>
      </c>
      <c r="C55" s="7">
        <v>18</v>
      </c>
      <c r="D55" s="6"/>
      <c r="E55" s="6"/>
      <c r="F55" s="6"/>
      <c r="G55" s="6"/>
    </row>
    <row r="56" spans="1:7" x14ac:dyDescent="0.25">
      <c r="A56" s="6" t="s">
        <v>105</v>
      </c>
      <c r="B56" s="15" t="s">
        <v>278</v>
      </c>
      <c r="C56" s="7">
        <v>9</v>
      </c>
      <c r="D56" s="6"/>
      <c r="E56" s="6"/>
      <c r="F56" s="6"/>
      <c r="G56" s="6"/>
    </row>
    <row r="57" spans="1:7" x14ac:dyDescent="0.25">
      <c r="A57" s="6" t="s">
        <v>106</v>
      </c>
      <c r="B57" s="14" t="s">
        <v>168</v>
      </c>
      <c r="C57" s="7" t="s">
        <v>194</v>
      </c>
      <c r="D57" s="6"/>
      <c r="E57" s="6"/>
      <c r="F57" s="6"/>
      <c r="G57" s="6"/>
    </row>
    <row r="58" spans="1:7" x14ac:dyDescent="0.25">
      <c r="A58" s="6" t="s">
        <v>107</v>
      </c>
      <c r="B58" s="14" t="s">
        <v>279</v>
      </c>
      <c r="C58" s="7">
        <v>52</v>
      </c>
      <c r="D58" s="6"/>
      <c r="E58" s="6"/>
      <c r="F58" s="6"/>
      <c r="G58" s="6"/>
    </row>
    <row r="59" spans="1:7" x14ac:dyDescent="0.25">
      <c r="A59" s="6" t="s">
        <v>108</v>
      </c>
      <c r="B59" s="14" t="s">
        <v>202</v>
      </c>
      <c r="C59" s="7">
        <v>43</v>
      </c>
      <c r="D59" s="6"/>
      <c r="E59" s="6"/>
      <c r="F59" s="6"/>
      <c r="G59" s="6"/>
    </row>
    <row r="60" spans="1:7" x14ac:dyDescent="0.25">
      <c r="A60" s="6" t="s">
        <v>109</v>
      </c>
      <c r="B60" s="14" t="s">
        <v>203</v>
      </c>
      <c r="C60" s="7">
        <v>10</v>
      </c>
      <c r="D60" s="6"/>
      <c r="E60" s="6"/>
      <c r="F60" s="6"/>
      <c r="G60" s="6"/>
    </row>
    <row r="61" spans="1:7" x14ac:dyDescent="0.25">
      <c r="A61" s="6" t="s">
        <v>110</v>
      </c>
      <c r="B61" s="14" t="s">
        <v>204</v>
      </c>
      <c r="C61" s="7">
        <v>15</v>
      </c>
      <c r="D61" s="6"/>
      <c r="E61" s="6"/>
      <c r="F61" s="6"/>
      <c r="G61" s="6"/>
    </row>
    <row r="62" spans="1:7" x14ac:dyDescent="0.25">
      <c r="A62" s="6" t="s">
        <v>111</v>
      </c>
      <c r="B62" s="14" t="s">
        <v>280</v>
      </c>
      <c r="C62" s="7">
        <v>121</v>
      </c>
      <c r="D62" s="6"/>
      <c r="E62" s="6"/>
      <c r="F62" s="6"/>
      <c r="G62" s="6"/>
    </row>
    <row r="63" spans="1:7" x14ac:dyDescent="0.25">
      <c r="A63" s="6" t="s">
        <v>112</v>
      </c>
      <c r="B63" s="14" t="s">
        <v>281</v>
      </c>
      <c r="C63" s="7" t="s">
        <v>211</v>
      </c>
      <c r="D63" s="6"/>
      <c r="E63" s="6"/>
      <c r="F63" s="6"/>
      <c r="G63" s="6"/>
    </row>
    <row r="64" spans="1:7" x14ac:dyDescent="0.25">
      <c r="A64" s="6" t="s">
        <v>113</v>
      </c>
      <c r="B64" s="8" t="s">
        <v>205</v>
      </c>
      <c r="C64" s="7" t="s">
        <v>189</v>
      </c>
      <c r="D64" s="6"/>
      <c r="E64" s="6"/>
      <c r="F64" s="6"/>
      <c r="G64" s="6"/>
    </row>
    <row r="65" spans="1:7" x14ac:dyDescent="0.25">
      <c r="A65" s="6" t="s">
        <v>114</v>
      </c>
      <c r="B65" s="14" t="s">
        <v>282</v>
      </c>
      <c r="C65" s="7">
        <v>16</v>
      </c>
      <c r="D65" s="6"/>
      <c r="E65" s="6"/>
      <c r="F65" s="6"/>
      <c r="G65" s="6"/>
    </row>
    <row r="66" spans="1:7" x14ac:dyDescent="0.25">
      <c r="A66" s="6" t="s">
        <v>115</v>
      </c>
      <c r="B66" s="8" t="s">
        <v>169</v>
      </c>
      <c r="C66" s="7">
        <v>8</v>
      </c>
      <c r="D66" s="6"/>
      <c r="E66" s="6"/>
      <c r="F66" s="6"/>
      <c r="G66" s="6"/>
    </row>
    <row r="67" spans="1:7" x14ac:dyDescent="0.25">
      <c r="A67" s="6" t="s">
        <v>116</v>
      </c>
      <c r="B67" s="8" t="s">
        <v>206</v>
      </c>
      <c r="C67" s="7">
        <v>79</v>
      </c>
      <c r="D67" s="6"/>
      <c r="E67" s="6"/>
      <c r="F67" s="6"/>
      <c r="G67" s="6"/>
    </row>
    <row r="68" spans="1:7" x14ac:dyDescent="0.25">
      <c r="A68" s="6" t="s">
        <v>117</v>
      </c>
      <c r="B68" s="8" t="s">
        <v>207</v>
      </c>
      <c r="C68" s="7">
        <v>49</v>
      </c>
      <c r="D68" s="6"/>
      <c r="E68" s="6"/>
      <c r="F68" s="6"/>
      <c r="G68" s="6"/>
    </row>
    <row r="69" spans="1:7" x14ac:dyDescent="0.25">
      <c r="A69" s="6" t="s">
        <v>118</v>
      </c>
      <c r="B69" s="8" t="s">
        <v>208</v>
      </c>
      <c r="C69" s="7">
        <v>143</v>
      </c>
      <c r="D69" s="6"/>
      <c r="E69" s="6"/>
      <c r="F69" s="6"/>
      <c r="G69" s="6"/>
    </row>
    <row r="70" spans="1:7" x14ac:dyDescent="0.25">
      <c r="A70" s="6" t="s">
        <v>119</v>
      </c>
      <c r="B70" s="15" t="s">
        <v>283</v>
      </c>
      <c r="C70" s="7" t="s">
        <v>231</v>
      </c>
      <c r="D70" s="6"/>
      <c r="E70" s="6"/>
      <c r="F70" s="6"/>
      <c r="G70" s="6"/>
    </row>
    <row r="71" spans="1:7" x14ac:dyDescent="0.25">
      <c r="A71" s="6" t="s">
        <v>120</v>
      </c>
      <c r="B71" s="10" t="s">
        <v>209</v>
      </c>
      <c r="C71" s="7">
        <v>242.00000000000003</v>
      </c>
      <c r="D71" s="6"/>
      <c r="E71" s="6"/>
      <c r="F71" s="6"/>
      <c r="G71" s="6"/>
    </row>
    <row r="72" spans="1:7" x14ac:dyDescent="0.25">
      <c r="A72" s="6" t="s">
        <v>121</v>
      </c>
      <c r="B72" s="10" t="s">
        <v>210</v>
      </c>
      <c r="C72" s="7">
        <v>77</v>
      </c>
      <c r="D72" s="6"/>
      <c r="E72" s="6"/>
      <c r="F72" s="6"/>
      <c r="G72" s="6"/>
    </row>
    <row r="73" spans="1:7" x14ac:dyDescent="0.25">
      <c r="A73" s="6" t="s">
        <v>122</v>
      </c>
      <c r="B73" s="15" t="s">
        <v>284</v>
      </c>
      <c r="C73" s="7">
        <v>61</v>
      </c>
      <c r="D73" s="6"/>
      <c r="E73" s="6"/>
      <c r="F73" s="6"/>
      <c r="G73" s="6"/>
    </row>
    <row r="74" spans="1:7" x14ac:dyDescent="0.25">
      <c r="A74" s="6" t="s">
        <v>123</v>
      </c>
      <c r="B74" s="10" t="s">
        <v>170</v>
      </c>
      <c r="C74" s="7" t="s">
        <v>211</v>
      </c>
      <c r="D74" s="6"/>
      <c r="E74" s="6"/>
      <c r="F74" s="6"/>
      <c r="G74" s="6"/>
    </row>
    <row r="75" spans="1:7" x14ac:dyDescent="0.25">
      <c r="A75" s="6" t="s">
        <v>124</v>
      </c>
      <c r="B75" s="10" t="s">
        <v>212</v>
      </c>
      <c r="C75" s="7">
        <v>9</v>
      </c>
      <c r="D75" s="6"/>
      <c r="E75" s="6"/>
      <c r="F75" s="6"/>
      <c r="G75" s="6"/>
    </row>
    <row r="76" spans="1:7" x14ac:dyDescent="0.25">
      <c r="A76" s="6" t="s">
        <v>125</v>
      </c>
      <c r="B76" s="15" t="s">
        <v>285</v>
      </c>
      <c r="C76" s="7">
        <v>262</v>
      </c>
      <c r="D76" s="6"/>
      <c r="E76" s="6"/>
      <c r="F76" s="6"/>
      <c r="G76" s="6"/>
    </row>
    <row r="77" spans="1:7" x14ac:dyDescent="0.25">
      <c r="A77" s="6" t="s">
        <v>126</v>
      </c>
      <c r="B77" s="15" t="s">
        <v>286</v>
      </c>
      <c r="C77" s="7">
        <v>3</v>
      </c>
      <c r="D77" s="6"/>
      <c r="E77" s="6"/>
      <c r="F77" s="6"/>
      <c r="G77" s="6"/>
    </row>
    <row r="78" spans="1:7" x14ac:dyDescent="0.25">
      <c r="A78" s="6" t="s">
        <v>127</v>
      </c>
      <c r="B78" s="15" t="s">
        <v>287</v>
      </c>
      <c r="C78" s="7">
        <v>11</v>
      </c>
      <c r="D78" s="6"/>
      <c r="E78" s="6"/>
      <c r="F78" s="6"/>
      <c r="G78" s="6"/>
    </row>
    <row r="79" spans="1:7" x14ac:dyDescent="0.25">
      <c r="A79" s="6" t="s">
        <v>128</v>
      </c>
      <c r="B79" s="15" t="s">
        <v>288</v>
      </c>
      <c r="C79" s="7">
        <v>115</v>
      </c>
      <c r="D79" s="6"/>
      <c r="E79" s="6"/>
      <c r="F79" s="6"/>
      <c r="G79" s="6"/>
    </row>
    <row r="80" spans="1:7" x14ac:dyDescent="0.25">
      <c r="A80" s="6" t="s">
        <v>129</v>
      </c>
      <c r="B80" s="15" t="s">
        <v>213</v>
      </c>
      <c r="C80" s="7">
        <v>6</v>
      </c>
      <c r="D80" s="6"/>
      <c r="E80" s="6"/>
      <c r="F80" s="6"/>
      <c r="G80" s="6"/>
    </row>
    <row r="81" spans="1:7" x14ac:dyDescent="0.25">
      <c r="A81" s="6" t="s">
        <v>130</v>
      </c>
      <c r="B81" s="15" t="s">
        <v>214</v>
      </c>
      <c r="C81" s="7">
        <v>770.00000000000011</v>
      </c>
      <c r="D81" s="6"/>
      <c r="E81" s="6"/>
      <c r="F81" s="6"/>
      <c r="G81" s="6"/>
    </row>
    <row r="82" spans="1:7" x14ac:dyDescent="0.25">
      <c r="A82" s="6" t="s">
        <v>131</v>
      </c>
      <c r="B82" s="15" t="s">
        <v>232</v>
      </c>
      <c r="C82" s="7" t="s">
        <v>233</v>
      </c>
      <c r="D82" s="6"/>
      <c r="E82" s="6"/>
      <c r="F82" s="6"/>
      <c r="G82" s="6"/>
    </row>
    <row r="83" spans="1:7" x14ac:dyDescent="0.25">
      <c r="A83" s="6" t="s">
        <v>132</v>
      </c>
      <c r="B83" s="15" t="s">
        <v>215</v>
      </c>
      <c r="C83" s="7">
        <v>14</v>
      </c>
      <c r="D83" s="6"/>
      <c r="E83" s="6"/>
      <c r="F83" s="6"/>
      <c r="G83" s="6"/>
    </row>
    <row r="84" spans="1:7" x14ac:dyDescent="0.25">
      <c r="A84" s="6" t="s">
        <v>133</v>
      </c>
      <c r="B84" s="15" t="s">
        <v>216</v>
      </c>
      <c r="C84" s="7">
        <v>11</v>
      </c>
      <c r="D84" s="6"/>
      <c r="E84" s="6"/>
      <c r="F84" s="6"/>
      <c r="G84" s="6"/>
    </row>
    <row r="85" spans="1:7" ht="30" x14ac:dyDescent="0.25">
      <c r="A85" s="6" t="s">
        <v>134</v>
      </c>
      <c r="B85" s="15" t="s">
        <v>289</v>
      </c>
      <c r="C85" s="7" t="s">
        <v>234</v>
      </c>
      <c r="D85" s="6"/>
      <c r="E85" s="6"/>
      <c r="F85" s="6"/>
      <c r="G85" s="6"/>
    </row>
    <row r="86" spans="1:7" x14ac:dyDescent="0.25">
      <c r="A86" s="6" t="s">
        <v>135</v>
      </c>
      <c r="B86" s="15" t="s">
        <v>290</v>
      </c>
      <c r="C86" s="7" t="s">
        <v>235</v>
      </c>
      <c r="D86" s="6"/>
      <c r="E86" s="6"/>
      <c r="F86" s="6"/>
      <c r="G86" s="6"/>
    </row>
    <row r="87" spans="1:7" x14ac:dyDescent="0.25">
      <c r="A87" s="6" t="s">
        <v>136</v>
      </c>
      <c r="B87" s="15" t="s">
        <v>291</v>
      </c>
      <c r="C87" s="7" t="s">
        <v>236</v>
      </c>
      <c r="D87" s="6"/>
      <c r="E87" s="6"/>
      <c r="F87" s="6"/>
      <c r="G87" s="6"/>
    </row>
    <row r="88" spans="1:7" x14ac:dyDescent="0.25">
      <c r="A88" s="6" t="s">
        <v>137</v>
      </c>
      <c r="B88" s="15" t="s">
        <v>241</v>
      </c>
      <c r="C88" s="7" t="s">
        <v>237</v>
      </c>
      <c r="D88" s="6"/>
      <c r="E88" s="6"/>
      <c r="F88" s="6"/>
      <c r="G88" s="6"/>
    </row>
    <row r="89" spans="1:7" x14ac:dyDescent="0.25">
      <c r="A89" s="6" t="s">
        <v>138</v>
      </c>
      <c r="B89" s="15" t="s">
        <v>292</v>
      </c>
      <c r="C89" s="7" t="s">
        <v>238</v>
      </c>
      <c r="D89" s="6"/>
      <c r="E89" s="6"/>
      <c r="F89" s="6"/>
      <c r="G89" s="6"/>
    </row>
    <row r="90" spans="1:7" x14ac:dyDescent="0.25">
      <c r="A90" s="6" t="s">
        <v>139</v>
      </c>
      <c r="B90" s="15" t="s">
        <v>242</v>
      </c>
      <c r="C90" s="7" t="s">
        <v>239</v>
      </c>
      <c r="D90" s="6"/>
      <c r="E90" s="6"/>
      <c r="F90" s="6"/>
      <c r="G90" s="6"/>
    </row>
    <row r="91" spans="1:7" x14ac:dyDescent="0.25">
      <c r="A91" s="6" t="s">
        <v>140</v>
      </c>
      <c r="B91" s="15" t="s">
        <v>293</v>
      </c>
      <c r="C91" s="7" t="s">
        <v>240</v>
      </c>
      <c r="D91" s="6"/>
      <c r="E91" s="6"/>
      <c r="F91" s="6"/>
      <c r="G91" s="6"/>
    </row>
    <row r="92" spans="1:7" x14ac:dyDescent="0.25">
      <c r="A92" s="6" t="s">
        <v>141</v>
      </c>
      <c r="B92" s="15" t="s">
        <v>243</v>
      </c>
      <c r="C92" s="7" t="s">
        <v>239</v>
      </c>
      <c r="D92" s="6"/>
      <c r="E92" s="6"/>
      <c r="F92" s="6"/>
      <c r="G92" s="6"/>
    </row>
    <row r="93" spans="1:7" x14ac:dyDescent="0.25">
      <c r="A93" s="6" t="s">
        <v>142</v>
      </c>
      <c r="B93" s="15" t="s">
        <v>245</v>
      </c>
      <c r="C93" s="7" t="s">
        <v>244</v>
      </c>
      <c r="D93" s="6"/>
      <c r="E93" s="6"/>
      <c r="F93" s="6"/>
      <c r="G93" s="6"/>
    </row>
    <row r="94" spans="1:7" x14ac:dyDescent="0.25">
      <c r="A94" s="6" t="s">
        <v>143</v>
      </c>
      <c r="B94" s="15" t="s">
        <v>217</v>
      </c>
      <c r="C94" s="7">
        <v>21</v>
      </c>
      <c r="D94" s="6"/>
      <c r="E94" s="6"/>
      <c r="F94" s="6"/>
      <c r="G94" s="6"/>
    </row>
    <row r="95" spans="1:7" x14ac:dyDescent="0.25">
      <c r="A95" s="6" t="s">
        <v>144</v>
      </c>
      <c r="B95" s="15" t="s">
        <v>294</v>
      </c>
      <c r="C95" s="7" t="s">
        <v>246</v>
      </c>
      <c r="D95" s="6"/>
      <c r="E95" s="6"/>
      <c r="F95" s="6"/>
      <c r="G95" s="6"/>
    </row>
    <row r="96" spans="1:7" ht="17.25" customHeight="1" x14ac:dyDescent="0.25">
      <c r="A96" s="6" t="s">
        <v>145</v>
      </c>
      <c r="B96" s="15" t="s">
        <v>247</v>
      </c>
      <c r="C96" s="7">
        <v>5</v>
      </c>
      <c r="D96" s="6"/>
      <c r="E96" s="6"/>
      <c r="F96" s="6"/>
      <c r="G96" s="6"/>
    </row>
    <row r="97" spans="1:7" x14ac:dyDescent="0.25">
      <c r="A97" s="6" t="s">
        <v>146</v>
      </c>
      <c r="B97" s="10" t="s">
        <v>171</v>
      </c>
      <c r="C97" s="7">
        <v>4</v>
      </c>
      <c r="D97" s="6"/>
      <c r="E97" s="6"/>
      <c r="F97" s="6"/>
      <c r="G97" s="6"/>
    </row>
    <row r="98" spans="1:7" x14ac:dyDescent="0.25">
      <c r="A98" s="6" t="s">
        <v>147</v>
      </c>
      <c r="B98" s="15" t="s">
        <v>295</v>
      </c>
      <c r="C98" s="7">
        <v>22</v>
      </c>
      <c r="D98" s="6"/>
      <c r="E98" s="6"/>
      <c r="F98" s="6"/>
      <c r="G98" s="6"/>
    </row>
    <row r="99" spans="1:7" x14ac:dyDescent="0.25">
      <c r="A99" s="6" t="s">
        <v>148</v>
      </c>
      <c r="B99" s="15" t="s">
        <v>296</v>
      </c>
      <c r="C99" s="7" t="s">
        <v>248</v>
      </c>
      <c r="D99" s="6"/>
      <c r="E99" s="6"/>
      <c r="F99" s="6"/>
      <c r="G99" s="6"/>
    </row>
    <row r="100" spans="1:7" x14ac:dyDescent="0.25">
      <c r="A100" s="6" t="s">
        <v>149</v>
      </c>
      <c r="B100" s="10" t="s">
        <v>172</v>
      </c>
      <c r="C100" s="7">
        <v>4</v>
      </c>
      <c r="D100" s="6"/>
      <c r="E100" s="6"/>
      <c r="F100" s="6"/>
      <c r="G100" s="6"/>
    </row>
    <row r="101" spans="1:7" x14ac:dyDescent="0.25">
      <c r="A101" s="6" t="s">
        <v>150</v>
      </c>
      <c r="B101" s="10" t="s">
        <v>173</v>
      </c>
      <c r="C101" s="7">
        <v>4</v>
      </c>
      <c r="D101" s="6"/>
      <c r="E101" s="6"/>
      <c r="F101" s="6"/>
      <c r="G101" s="6"/>
    </row>
    <row r="102" spans="1:7" x14ac:dyDescent="0.25">
      <c r="A102" s="6" t="s">
        <v>151</v>
      </c>
      <c r="B102" s="10" t="s">
        <v>249</v>
      </c>
      <c r="C102" s="7" t="s">
        <v>248</v>
      </c>
      <c r="D102" s="6"/>
      <c r="E102" s="6"/>
      <c r="F102" s="6"/>
      <c r="G102" s="6"/>
    </row>
    <row r="103" spans="1:7" x14ac:dyDescent="0.25">
      <c r="A103" s="6" t="s">
        <v>152</v>
      </c>
      <c r="B103" s="10" t="s">
        <v>174</v>
      </c>
      <c r="C103" s="7">
        <v>4</v>
      </c>
      <c r="D103" s="6"/>
      <c r="E103" s="6"/>
      <c r="F103" s="6"/>
      <c r="G103" s="6"/>
    </row>
    <row r="104" spans="1:7" x14ac:dyDescent="0.25">
      <c r="A104" s="6" t="s">
        <v>153</v>
      </c>
      <c r="B104" s="10" t="s">
        <v>175</v>
      </c>
      <c r="C104" s="7">
        <v>2</v>
      </c>
      <c r="D104" s="6"/>
      <c r="E104" s="6"/>
      <c r="F104" s="6"/>
      <c r="G104" s="6"/>
    </row>
    <row r="105" spans="1:7" x14ac:dyDescent="0.25">
      <c r="A105" s="6" t="s">
        <v>154</v>
      </c>
      <c r="B105" s="8" t="s">
        <v>53</v>
      </c>
      <c r="C105" s="7">
        <v>6</v>
      </c>
      <c r="D105" s="6"/>
      <c r="E105" s="6"/>
      <c r="F105" s="6"/>
      <c r="G105" s="6"/>
    </row>
    <row r="106" spans="1:7" x14ac:dyDescent="0.25">
      <c r="A106" s="6" t="s">
        <v>155</v>
      </c>
      <c r="B106" s="8" t="s">
        <v>176</v>
      </c>
      <c r="C106" s="7">
        <v>3</v>
      </c>
      <c r="D106" s="6"/>
      <c r="E106" s="6"/>
      <c r="F106" s="6"/>
      <c r="G106" s="6"/>
    </row>
    <row r="107" spans="1:7" x14ac:dyDescent="0.25">
      <c r="A107" s="6" t="s">
        <v>156</v>
      </c>
      <c r="B107" s="8" t="s">
        <v>218</v>
      </c>
      <c r="C107" s="7">
        <v>3</v>
      </c>
      <c r="D107" s="6"/>
      <c r="E107" s="6"/>
      <c r="F107" s="6"/>
      <c r="G107" s="6"/>
    </row>
    <row r="108" spans="1:7" x14ac:dyDescent="0.25">
      <c r="A108" s="6" t="s">
        <v>157</v>
      </c>
      <c r="B108" s="8" t="s">
        <v>219</v>
      </c>
      <c r="C108" s="7">
        <v>2</v>
      </c>
      <c r="D108" s="6"/>
      <c r="E108" s="6"/>
      <c r="F108" s="6"/>
      <c r="G108" s="6"/>
    </row>
    <row r="109" spans="1:7" x14ac:dyDescent="0.25">
      <c r="A109" s="34" t="s">
        <v>180</v>
      </c>
      <c r="B109" s="34"/>
      <c r="C109" s="34"/>
      <c r="D109" s="35"/>
      <c r="E109">
        <f>SUM(E5:E108)</f>
        <v>0</v>
      </c>
      <c r="F109" s="1" t="s">
        <v>181</v>
      </c>
      <c r="G109">
        <f>SUM(G5:G108)</f>
        <v>0</v>
      </c>
    </row>
  </sheetData>
  <mergeCells count="1">
    <mergeCell ref="A109:D109"/>
  </mergeCells>
  <pageMargins left="0.7" right="0.7" top="0.75" bottom="0.75" header="0.3" footer="0.3"/>
  <pageSetup paperSize="9" scale="97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K31" sqref="K31"/>
    </sheetView>
  </sheetViews>
  <sheetFormatPr defaultRowHeight="15" x14ac:dyDescent="0.25"/>
  <cols>
    <col min="2" max="2" width="25.28515625" customWidth="1"/>
    <col min="3" max="3" width="34.42578125" customWidth="1"/>
    <col min="4" max="4" width="26.28515625" customWidth="1"/>
    <col min="5" max="5" width="18.85546875" customWidth="1"/>
    <col min="6" max="6" width="19.5703125" customWidth="1"/>
    <col min="8" max="8" width="17.85546875" customWidth="1"/>
  </cols>
  <sheetData>
    <row r="1" spans="1:11" x14ac:dyDescent="0.25">
      <c r="C1" s="47" t="s">
        <v>316</v>
      </c>
    </row>
    <row r="3" spans="1:11" ht="60" x14ac:dyDescent="0.25">
      <c r="A3" s="2" t="s">
        <v>0</v>
      </c>
      <c r="B3" s="2" t="s">
        <v>2</v>
      </c>
      <c r="C3" s="2" t="s">
        <v>1</v>
      </c>
      <c r="D3" s="2" t="s">
        <v>49</v>
      </c>
      <c r="E3" s="9" t="s">
        <v>312</v>
      </c>
      <c r="F3" s="9" t="s">
        <v>182</v>
      </c>
      <c r="G3" s="3" t="s">
        <v>3</v>
      </c>
      <c r="H3" s="3" t="s">
        <v>4</v>
      </c>
      <c r="I3" s="3" t="s">
        <v>179</v>
      </c>
      <c r="J3" s="3" t="s">
        <v>5</v>
      </c>
      <c r="K3" s="3" t="s">
        <v>6</v>
      </c>
    </row>
    <row r="4" spans="1:11" ht="15.75" thickBot="1" x14ac:dyDescent="0.3">
      <c r="A4" s="19">
        <v>1</v>
      </c>
      <c r="B4" s="19">
        <v>2</v>
      </c>
      <c r="C4" s="19">
        <v>3</v>
      </c>
      <c r="D4" s="19"/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</row>
    <row r="5" spans="1:11" ht="15" customHeight="1" x14ac:dyDescent="0.25">
      <c r="A5" s="20" t="s">
        <v>7</v>
      </c>
      <c r="B5" s="21" t="s">
        <v>297</v>
      </c>
      <c r="C5" s="39" t="s">
        <v>41</v>
      </c>
      <c r="D5" s="39" t="s">
        <v>50</v>
      </c>
      <c r="E5" s="44"/>
      <c r="F5" s="44"/>
      <c r="G5" s="44">
        <v>17</v>
      </c>
      <c r="H5" s="44"/>
      <c r="I5" s="44"/>
      <c r="J5" s="44"/>
      <c r="K5" s="44"/>
    </row>
    <row r="6" spans="1:11" ht="15.75" thickBot="1" x14ac:dyDescent="0.3">
      <c r="A6" s="22" t="s">
        <v>8</v>
      </c>
      <c r="B6" s="23" t="s">
        <v>25</v>
      </c>
      <c r="C6" s="40"/>
      <c r="D6" s="43"/>
      <c r="E6" s="45"/>
      <c r="F6" s="45"/>
      <c r="G6" s="45"/>
      <c r="H6" s="45"/>
      <c r="I6" s="45"/>
      <c r="J6" s="45"/>
      <c r="K6" s="45"/>
    </row>
    <row r="7" spans="1:11" x14ac:dyDescent="0.25">
      <c r="A7" s="36" t="s">
        <v>9</v>
      </c>
      <c r="B7" s="38" t="s">
        <v>26</v>
      </c>
      <c r="C7" s="24" t="s">
        <v>298</v>
      </c>
      <c r="D7" s="24" t="s">
        <v>50</v>
      </c>
      <c r="E7" s="25"/>
      <c r="F7" s="25"/>
      <c r="G7" s="25">
        <v>8</v>
      </c>
      <c r="H7" s="25"/>
      <c r="I7" s="25"/>
      <c r="J7" s="25"/>
      <c r="K7" s="25"/>
    </row>
    <row r="8" spans="1:11" x14ac:dyDescent="0.25">
      <c r="A8" s="46"/>
      <c r="B8" s="46"/>
      <c r="C8" s="17" t="s">
        <v>299</v>
      </c>
      <c r="D8" s="11" t="s">
        <v>50</v>
      </c>
      <c r="E8" s="18"/>
      <c r="F8" s="18"/>
      <c r="G8" s="18">
        <v>3</v>
      </c>
      <c r="H8" s="18"/>
      <c r="I8" s="18"/>
      <c r="J8" s="18"/>
      <c r="K8" s="18"/>
    </row>
    <row r="9" spans="1:11" x14ac:dyDescent="0.25">
      <c r="A9" s="46"/>
      <c r="B9" s="46"/>
      <c r="C9" s="17" t="s">
        <v>300</v>
      </c>
      <c r="D9" s="11" t="s">
        <v>50</v>
      </c>
      <c r="E9" s="18"/>
      <c r="F9" s="18"/>
      <c r="G9" s="18">
        <v>8</v>
      </c>
      <c r="H9" s="18"/>
      <c r="I9" s="18"/>
      <c r="J9" s="18"/>
      <c r="K9" s="18"/>
    </row>
    <row r="10" spans="1:11" ht="15.75" thickBot="1" x14ac:dyDescent="0.3">
      <c r="A10" s="37"/>
      <c r="B10" s="37"/>
      <c r="C10" s="23" t="s">
        <v>301</v>
      </c>
      <c r="D10" s="26" t="s">
        <v>50</v>
      </c>
      <c r="E10" s="22"/>
      <c r="F10" s="22"/>
      <c r="G10" s="22">
        <v>3</v>
      </c>
      <c r="H10" s="22"/>
      <c r="I10" s="22"/>
      <c r="J10" s="22"/>
      <c r="K10" s="22"/>
    </row>
    <row r="11" spans="1:11" x14ac:dyDescent="0.25">
      <c r="A11" s="36" t="s">
        <v>10</v>
      </c>
      <c r="B11" s="38" t="s">
        <v>27</v>
      </c>
      <c r="C11" s="21" t="s">
        <v>302</v>
      </c>
      <c r="D11" s="24" t="s">
        <v>48</v>
      </c>
      <c r="E11" s="32"/>
      <c r="F11" s="32"/>
      <c r="G11" s="20">
        <v>8</v>
      </c>
      <c r="H11" s="20"/>
      <c r="I11" s="20"/>
      <c r="J11" s="20"/>
      <c r="K11" s="20"/>
    </row>
    <row r="12" spans="1:11" ht="15.75" thickBot="1" x14ac:dyDescent="0.3">
      <c r="A12" s="37"/>
      <c r="B12" s="37"/>
      <c r="C12" s="23" t="s">
        <v>303</v>
      </c>
      <c r="D12" s="23" t="s">
        <v>48</v>
      </c>
      <c r="E12" s="33"/>
      <c r="F12" s="33"/>
      <c r="G12" s="22">
        <v>8</v>
      </c>
      <c r="H12" s="22"/>
      <c r="I12" s="22"/>
      <c r="J12" s="22"/>
      <c r="K12" s="22"/>
    </row>
    <row r="13" spans="1:11" ht="15.75" thickBot="1" x14ac:dyDescent="0.3">
      <c r="A13" s="29" t="s">
        <v>11</v>
      </c>
      <c r="B13" s="30" t="s">
        <v>28</v>
      </c>
      <c r="C13" s="30" t="s">
        <v>314</v>
      </c>
      <c r="D13" s="30" t="s">
        <v>50</v>
      </c>
      <c r="E13" s="29"/>
      <c r="F13" s="29"/>
      <c r="G13" s="29">
        <v>10</v>
      </c>
      <c r="H13" s="29"/>
      <c r="I13" s="29"/>
      <c r="J13" s="29"/>
      <c r="K13" s="29"/>
    </row>
    <row r="14" spans="1:11" ht="15.75" thickBot="1" x14ac:dyDescent="0.3">
      <c r="A14" s="29" t="s">
        <v>12</v>
      </c>
      <c r="B14" s="30" t="s">
        <v>29</v>
      </c>
      <c r="C14" s="30" t="s">
        <v>315</v>
      </c>
      <c r="D14" s="30" t="s">
        <v>51</v>
      </c>
      <c r="E14" s="29"/>
      <c r="F14" s="29"/>
      <c r="G14" s="29">
        <v>42</v>
      </c>
      <c r="H14" s="29"/>
      <c r="I14" s="29"/>
      <c r="J14" s="29"/>
      <c r="K14" s="29"/>
    </row>
    <row r="15" spans="1:11" ht="15.75" thickBot="1" x14ac:dyDescent="0.3">
      <c r="A15" s="27" t="s">
        <v>13</v>
      </c>
      <c r="B15" s="28" t="s">
        <v>30</v>
      </c>
      <c r="C15" s="28" t="s">
        <v>42</v>
      </c>
      <c r="D15" s="28" t="s">
        <v>51</v>
      </c>
      <c r="E15" s="27"/>
      <c r="F15" s="27"/>
      <c r="G15" s="27">
        <v>2</v>
      </c>
      <c r="H15" s="27"/>
      <c r="I15" s="27"/>
      <c r="J15" s="27"/>
      <c r="K15" s="27"/>
    </row>
    <row r="16" spans="1:11" x14ac:dyDescent="0.25">
      <c r="A16" s="36" t="s">
        <v>14</v>
      </c>
      <c r="B16" s="38" t="s">
        <v>31</v>
      </c>
      <c r="C16" s="21" t="s">
        <v>304</v>
      </c>
      <c r="D16" s="21" t="s">
        <v>51</v>
      </c>
      <c r="E16" s="20"/>
      <c r="F16" s="20"/>
      <c r="G16" s="20">
        <v>2</v>
      </c>
      <c r="H16" s="20"/>
      <c r="I16" s="20"/>
      <c r="J16" s="20"/>
      <c r="K16" s="20"/>
    </row>
    <row r="17" spans="1:12" ht="15.75" thickBot="1" x14ac:dyDescent="0.3">
      <c r="A17" s="37"/>
      <c r="B17" s="37"/>
      <c r="C17" s="23" t="s">
        <v>305</v>
      </c>
      <c r="D17" s="23" t="s">
        <v>51</v>
      </c>
      <c r="E17" s="22"/>
      <c r="F17" s="22"/>
      <c r="G17" s="22">
        <v>3</v>
      </c>
      <c r="H17" s="22"/>
      <c r="I17" s="22"/>
      <c r="J17" s="22"/>
      <c r="K17" s="22"/>
    </row>
    <row r="18" spans="1:12" x14ac:dyDescent="0.25">
      <c r="A18" s="36" t="s">
        <v>15</v>
      </c>
      <c r="B18" s="38" t="s">
        <v>32</v>
      </c>
      <c r="C18" s="21" t="s">
        <v>306</v>
      </c>
      <c r="D18" s="21" t="s">
        <v>51</v>
      </c>
      <c r="E18" s="20"/>
      <c r="F18" s="20"/>
      <c r="G18" s="20">
        <v>3</v>
      </c>
      <c r="H18" s="20"/>
      <c r="I18" s="20"/>
      <c r="J18" s="20"/>
      <c r="K18" s="20"/>
    </row>
    <row r="19" spans="1:12" ht="15.75" thickBot="1" x14ac:dyDescent="0.3">
      <c r="A19" s="37"/>
      <c r="B19" s="37"/>
      <c r="C19" s="23" t="s">
        <v>307</v>
      </c>
      <c r="D19" s="23" t="s">
        <v>51</v>
      </c>
      <c r="E19" s="22"/>
      <c r="F19" s="22"/>
      <c r="G19" s="22">
        <v>3</v>
      </c>
      <c r="H19" s="22"/>
      <c r="I19" s="22"/>
      <c r="J19" s="22"/>
      <c r="K19" s="22"/>
    </row>
    <row r="20" spans="1:12" ht="15.75" thickBot="1" x14ac:dyDescent="0.3">
      <c r="A20" s="29" t="s">
        <v>16</v>
      </c>
      <c r="B20" s="30" t="s">
        <v>33</v>
      </c>
      <c r="C20" s="30" t="s">
        <v>43</v>
      </c>
      <c r="D20" s="30" t="s">
        <v>51</v>
      </c>
      <c r="E20" s="29"/>
      <c r="F20" s="29"/>
      <c r="G20" s="29">
        <v>2</v>
      </c>
      <c r="H20" s="29"/>
      <c r="I20" s="29"/>
      <c r="J20" s="29"/>
      <c r="K20" s="29"/>
    </row>
    <row r="21" spans="1:12" x14ac:dyDescent="0.25">
      <c r="A21" s="36" t="s">
        <v>17</v>
      </c>
      <c r="B21" s="38" t="s">
        <v>34</v>
      </c>
      <c r="C21" s="21" t="s">
        <v>308</v>
      </c>
      <c r="D21" s="21" t="s">
        <v>51</v>
      </c>
      <c r="E21" s="20"/>
      <c r="F21" s="20"/>
      <c r="G21" s="20">
        <v>2</v>
      </c>
      <c r="H21" s="20"/>
      <c r="I21" s="20"/>
      <c r="J21" s="20"/>
      <c r="K21" s="20"/>
    </row>
    <row r="22" spans="1:12" ht="15.75" thickBot="1" x14ac:dyDescent="0.3">
      <c r="A22" s="37"/>
      <c r="B22" s="37"/>
      <c r="C22" s="23" t="s">
        <v>309</v>
      </c>
      <c r="D22" s="23" t="s">
        <v>51</v>
      </c>
      <c r="E22" s="22"/>
      <c r="F22" s="22"/>
      <c r="G22" s="22">
        <v>6</v>
      </c>
      <c r="H22" s="22"/>
      <c r="I22" s="22"/>
      <c r="J22" s="22"/>
      <c r="K22" s="22"/>
    </row>
    <row r="23" spans="1:12" ht="15.75" thickBot="1" x14ac:dyDescent="0.3">
      <c r="A23" s="29" t="s">
        <v>18</v>
      </c>
      <c r="B23" s="30" t="s">
        <v>35</v>
      </c>
      <c r="C23" s="30" t="s">
        <v>44</v>
      </c>
      <c r="D23" s="30" t="s">
        <v>50</v>
      </c>
      <c r="E23" s="29"/>
      <c r="F23" s="29"/>
      <c r="G23" s="29">
        <v>4</v>
      </c>
      <c r="H23" s="29"/>
      <c r="I23" s="29"/>
      <c r="J23" s="29"/>
      <c r="K23" s="29"/>
      <c r="L23" s="42"/>
    </row>
    <row r="24" spans="1:12" ht="15.75" thickBot="1" x14ac:dyDescent="0.3">
      <c r="A24" s="29" t="s">
        <v>19</v>
      </c>
      <c r="B24" s="30" t="s">
        <v>36</v>
      </c>
      <c r="C24" s="30" t="s">
        <v>45</v>
      </c>
      <c r="D24" s="30" t="s">
        <v>50</v>
      </c>
      <c r="E24" s="29"/>
      <c r="F24" s="29"/>
      <c r="G24" s="29">
        <v>8</v>
      </c>
      <c r="H24" s="29"/>
      <c r="I24" s="29"/>
      <c r="J24" s="29"/>
      <c r="K24" s="29"/>
      <c r="L24" s="42"/>
    </row>
    <row r="25" spans="1:12" x14ac:dyDescent="0.25">
      <c r="A25" s="36" t="s">
        <v>20</v>
      </c>
      <c r="B25" s="38" t="s">
        <v>37</v>
      </c>
      <c r="C25" s="21" t="s">
        <v>310</v>
      </c>
      <c r="D25" s="21" t="s">
        <v>48</v>
      </c>
      <c r="E25" s="32"/>
      <c r="F25" s="32"/>
      <c r="G25" s="20">
        <v>1</v>
      </c>
      <c r="H25" s="20"/>
      <c r="I25" s="20"/>
      <c r="J25" s="20"/>
      <c r="K25" s="20"/>
      <c r="L25" s="12"/>
    </row>
    <row r="26" spans="1:12" ht="15.75" thickBot="1" x14ac:dyDescent="0.3">
      <c r="A26" s="37"/>
      <c r="B26" s="37"/>
      <c r="C26" s="23" t="s">
        <v>311</v>
      </c>
      <c r="D26" s="23" t="s">
        <v>48</v>
      </c>
      <c r="E26" s="33"/>
      <c r="F26" s="33"/>
      <c r="G26" s="22">
        <v>2</v>
      </c>
      <c r="H26" s="22"/>
      <c r="I26" s="22"/>
      <c r="J26" s="22"/>
      <c r="K26" s="22"/>
      <c r="L26" s="13"/>
    </row>
    <row r="27" spans="1:12" ht="15.75" thickBot="1" x14ac:dyDescent="0.3">
      <c r="A27" s="29" t="s">
        <v>21</v>
      </c>
      <c r="B27" s="30" t="s">
        <v>38</v>
      </c>
      <c r="C27" s="30" t="s">
        <v>46</v>
      </c>
      <c r="D27" s="30" t="s">
        <v>51</v>
      </c>
      <c r="E27" s="29"/>
      <c r="F27" s="29"/>
      <c r="G27" s="29">
        <v>5</v>
      </c>
      <c r="H27" s="29"/>
      <c r="I27" s="29"/>
      <c r="J27" s="29"/>
      <c r="K27" s="29"/>
    </row>
    <row r="28" spans="1:12" ht="15.75" thickBot="1" x14ac:dyDescent="0.3">
      <c r="A28" s="29" t="s">
        <v>22</v>
      </c>
      <c r="B28" s="30" t="s">
        <v>39</v>
      </c>
      <c r="C28" s="30" t="s">
        <v>47</v>
      </c>
      <c r="D28" s="30" t="s">
        <v>51</v>
      </c>
      <c r="E28" s="29"/>
      <c r="F28" s="29"/>
      <c r="G28" s="29">
        <v>4</v>
      </c>
      <c r="H28" s="29"/>
      <c r="I28" s="29"/>
      <c r="J28" s="29"/>
      <c r="K28" s="29"/>
    </row>
    <row r="29" spans="1:12" ht="15.75" thickBot="1" x14ac:dyDescent="0.3">
      <c r="A29" s="29" t="s">
        <v>23</v>
      </c>
      <c r="B29" s="30" t="s">
        <v>40</v>
      </c>
      <c r="C29" s="30" t="s">
        <v>313</v>
      </c>
      <c r="D29" s="30" t="s">
        <v>51</v>
      </c>
      <c r="E29" s="29"/>
      <c r="F29" s="29"/>
      <c r="G29" s="29">
        <v>4</v>
      </c>
      <c r="H29" s="29"/>
      <c r="I29" s="29"/>
      <c r="J29" s="29"/>
      <c r="K29" s="29"/>
    </row>
    <row r="30" spans="1:12" ht="15.75" thickBot="1" x14ac:dyDescent="0.3">
      <c r="A30" s="29" t="s">
        <v>24</v>
      </c>
      <c r="B30" s="30" t="s">
        <v>36</v>
      </c>
      <c r="C30" s="30" t="s">
        <v>220</v>
      </c>
      <c r="D30" s="30" t="s">
        <v>50</v>
      </c>
      <c r="E30" s="29"/>
      <c r="F30" s="29"/>
      <c r="G30" s="29">
        <v>8</v>
      </c>
      <c r="H30" s="29"/>
      <c r="I30" s="29"/>
      <c r="J30" s="29"/>
      <c r="K30" s="29"/>
    </row>
    <row r="31" spans="1:12" x14ac:dyDescent="0.25">
      <c r="A31" s="41" t="s">
        <v>180</v>
      </c>
      <c r="B31" s="41"/>
      <c r="C31" s="41"/>
      <c r="D31" s="41"/>
      <c r="E31" s="41"/>
      <c r="F31" s="41"/>
      <c r="G31" s="41"/>
      <c r="H31" s="41"/>
      <c r="I31" s="16">
        <f>SUM(I5:I30)</f>
        <v>0</v>
      </c>
      <c r="J31" s="31" t="s">
        <v>181</v>
      </c>
      <c r="K31" s="16">
        <f>SUM(K5:K30)</f>
        <v>0</v>
      </c>
    </row>
  </sheetData>
  <mergeCells count="23">
    <mergeCell ref="C5:C6"/>
    <mergeCell ref="A31:H31"/>
    <mergeCell ref="L23:L24"/>
    <mergeCell ref="D5:D6"/>
    <mergeCell ref="E5:E6"/>
    <mergeCell ref="F5:F6"/>
    <mergeCell ref="G5:G6"/>
    <mergeCell ref="H5:H6"/>
    <mergeCell ref="I5:I6"/>
    <mergeCell ref="J5:J6"/>
    <mergeCell ref="K5:K6"/>
    <mergeCell ref="B7:B10"/>
    <mergeCell ref="A7:A10"/>
    <mergeCell ref="B11:B12"/>
    <mergeCell ref="A11:A12"/>
    <mergeCell ref="B25:B26"/>
    <mergeCell ref="A25:A26"/>
    <mergeCell ref="B16:B17"/>
    <mergeCell ref="A16:A17"/>
    <mergeCell ref="B18:B19"/>
    <mergeCell ref="A18:A19"/>
    <mergeCell ref="B21:B22"/>
    <mergeCell ref="A21:A22"/>
  </mergeCells>
  <pageMargins left="0.7" right="0.7" top="0.75" bottom="0.75" header="0.3" footer="0.3"/>
  <pageSetup paperSize="9" scale="66" fitToHeight="0" orientation="landscape" horizontalDpi="4294967293" verticalDpi="0" r:id="rId1"/>
  <ignoredErrors>
    <ignoredError sqref="I31 K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materiały biurowe</vt:lpstr>
      <vt:lpstr>tonery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Krzystanek</dc:creator>
  <cp:lastModifiedBy>Justyna Krzystanek</cp:lastModifiedBy>
  <cp:lastPrinted>2022-03-17T09:41:01Z</cp:lastPrinted>
  <dcterms:created xsi:type="dcterms:W3CDTF">2022-03-08T09:55:24Z</dcterms:created>
  <dcterms:modified xsi:type="dcterms:W3CDTF">2022-03-17T09:42:05Z</dcterms:modified>
</cp:coreProperties>
</file>