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zamówienie 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<sst xmlns="http://schemas.openxmlformats.org/spreadsheetml/2006/main" count="98" uniqueCount="60">
  <si>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szt.</t>
  </si>
  <si>
    <t>Załącznik nr 1</t>
  </si>
  <si>
    <t>Reklamówka-zrywka 25x45 A'200 biała</t>
  </si>
  <si>
    <t>Formularz asortymentowo - cenowy</t>
  </si>
  <si>
    <t xml:space="preserve">Worki na odpady 80l/20 szt. Paclan </t>
  </si>
  <si>
    <t>Mydło  w płynie 5l antybakteryjne</t>
  </si>
  <si>
    <t>Zmywak spiralny XXL 1sztuka</t>
  </si>
  <si>
    <t xml:space="preserve">Płyn do naczyń 5l Ludwik </t>
  </si>
  <si>
    <t xml:space="preserve">Czyścik A-5 (gąbka do naczyń) </t>
  </si>
  <si>
    <t>Płyn do WC 750ml Domestos</t>
  </si>
  <si>
    <t xml:space="preserve">Płyn do okien 500ml Clin dozownik </t>
  </si>
  <si>
    <t>ACE REGULAR/LEMON 1000ml</t>
  </si>
  <si>
    <t xml:space="preserve">Vileda Ultramax - wkład do mopa </t>
  </si>
  <si>
    <t xml:space="preserve">Worki na odpady 35l/30 szt. Paclan </t>
  </si>
  <si>
    <t xml:space="preserve">Płyn do WC 700ml Tytan </t>
  </si>
  <si>
    <t>kart.</t>
  </si>
  <si>
    <t xml:space="preserve">Worki na odpady 120l/ 25 szt. Paclan </t>
  </si>
  <si>
    <t xml:space="preserve">Mleczko do czyszczenia 750ml Cif </t>
  </si>
  <si>
    <t>Serwetki gastronomiczne 400szt. Ząbkowane - kolorowe</t>
  </si>
  <si>
    <t>Ściereczka domowa (3 szt.)</t>
  </si>
  <si>
    <t>Kostka do WC Kulki Bref 3*50g</t>
  </si>
  <si>
    <t xml:space="preserve">Worki na odpady 60l Paclan </t>
  </si>
  <si>
    <t>Proszek 800g granulki do udrażniania rur KRET</t>
  </si>
  <si>
    <t>Worki do odkurzacza ZELMER ZMB03K KPL 4</t>
  </si>
  <si>
    <t>Naboje do syfonu 10 szt. CREAM STALGAST</t>
  </si>
  <si>
    <t>Płyn do odkurzacza piorącego Kercher 1l</t>
  </si>
  <si>
    <t xml:space="preserve">Proszek do firanek VANISH 400g, </t>
  </si>
  <si>
    <t>opak.</t>
  </si>
  <si>
    <t>Ręcznik składany ZZ Perfecto 100szt.</t>
  </si>
  <si>
    <t xml:space="preserve">Odświeżacz powietrza w aerozolu 400ml </t>
  </si>
  <si>
    <t>Płyn uniwersalny 5 l FLOOR lub równoważny</t>
  </si>
  <si>
    <t>Lp.</t>
  </si>
  <si>
    <t>Nazwa asortymentu</t>
  </si>
  <si>
    <t>J.m.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</si>
  <si>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</si>
  <si>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</si>
  <si>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</si>
  <si>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</si>
  <si>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</si>
  <si>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RAZEM</t>
  </si>
  <si>
    <t>**VAT
[%]</t>
  </si>
  <si>
    <t>**Cena  jednostkowa netto
[zł]</t>
  </si>
  <si>
    <t>**należy wpisać cenę netto i VAT, reszta sama się wyliczy</t>
  </si>
  <si>
    <t>Mop sznurkowy - wkład</t>
  </si>
  <si>
    <t xml:space="preserve">Papier toaletowy Katrin Classic lub równoważny (8 rolek) </t>
  </si>
  <si>
    <t>Płyn do płukania tkanin, 1000 ml  Lenor lub równoważny</t>
  </si>
  <si>
    <t>Ręcznik KATRIN CLASSIC System Towel M2 6 rolek</t>
  </si>
  <si>
    <t>Rękawice gumowe PACLAN, gospodarcze rozm. M</t>
  </si>
  <si>
    <t>Rękawice gumowe PACLAN gospodarcze rozm. L</t>
  </si>
  <si>
    <t xml:space="preserve">Rękawice Nitrylex blue PERFECTO   rozm. L -  A'100 </t>
  </si>
  <si>
    <t>Rękawice Nitrylex blue PERFECTO rozm. M -  A'100</t>
  </si>
  <si>
    <t>Worki śniadaniowe HDPE 18x35cm A'1000</t>
  </si>
  <si>
    <t>Proszek E do prania tkanin białych i jasnych  -  5,265kg   81 prań</t>
  </si>
  <si>
    <t>Proszek E do prania tkanin kolorowych -  5,265kg   81 prań</t>
  </si>
  <si>
    <t xml:space="preserve">Miotła uniwersalna Vileda plastik </t>
  </si>
  <si>
    <t>Szufelka i zmiotka domowa Vileda plastik</t>
  </si>
  <si>
    <t xml:space="preserve">Papier toaletowy Jumbo, PERFECTO 0,75 2w. </t>
  </si>
  <si>
    <t>Ręcznik kuchenny 2-warstwowy,             4 szt. w opakowaniu</t>
  </si>
  <si>
    <t xml:space="preserve">*Orientacyjne zapotrzebowanie
w okresie 6 m-cy
</t>
  </si>
  <si>
    <t xml:space="preserve">* podane ilości stanowią wielkość szacunkową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</si>
</sst>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2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0"/>
      <name val="Czcionka tekstu podstawowego"/>
      <family val="2"/>
    </font>
    <font>
      <sz val="11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3" borderId="0">
      <alignment horizontal="left" vertical="top"/>
      <protection/>
    </xf>
    <xf numFmtId="0" fontId="15" fillId="23" borderId="0">
      <alignment horizontal="center" vertical="top"/>
      <protection/>
    </xf>
    <xf numFmtId="0" fontId="16" fillId="23" borderId="0">
      <alignment horizontal="left" vertical="top"/>
      <protection/>
    </xf>
    <xf numFmtId="0" fontId="16" fillId="23" borderId="0">
      <alignment horizontal="right" vertical="top"/>
      <protection/>
    </xf>
    <xf numFmtId="0" fontId="14" fillId="23" borderId="0">
      <alignment horizontal="center" vertical="top"/>
      <protection/>
    </xf>
    <xf numFmtId="0" fontId="14" fillId="23" borderId="0">
      <alignment horizontal="left" vertical="top"/>
      <protection/>
    </xf>
    <xf numFmtId="0" fontId="17" fillId="20" borderId="0">
      <alignment horizontal="center" vertical="center"/>
      <protection/>
    </xf>
    <xf numFmtId="0" fontId="14" fillId="23" borderId="0">
      <alignment horizontal="center" vertical="center"/>
      <protection/>
    </xf>
    <xf numFmtId="0" fontId="14" fillId="23" borderId="0">
      <alignment horizontal="right" vertical="center"/>
      <protection/>
    </xf>
    <xf numFmtId="0" fontId="14" fillId="23" borderId="0">
      <alignment horizontal="center"/>
      <protection/>
    </xf>
    <xf numFmtId="0" fontId="17" fillId="23" borderId="0">
      <alignment horizontal="right" vertical="center"/>
      <protection/>
    </xf>
    <xf numFmtId="0" fontId="17" fillId="23" borderId="0">
      <alignment horizontal="left" vertical="center"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68" fontId="31" fillId="0" borderId="10" xfId="0" applyNumberFormat="1" applyFont="1" applyFill="1" applyBorder="1" applyAlignment="1">
      <alignment horizontal="right" vertical="center"/>
    </xf>
    <xf numFmtId="9" fontId="31" fillId="0" borderId="10" xfId="54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2" xfId="59"/>
    <cellStyle name="S3" xfId="60"/>
    <cellStyle name="S4" xfId="61"/>
    <cellStyle name="S5" xfId="62"/>
    <cellStyle name="S6" xfId="63"/>
    <cellStyle name="S7" xfId="64"/>
    <cellStyle name="S8" xfId="65"/>
    <cellStyle name="S9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43">
      <selection activeCell="H63" sqref="H63"/>
    </sheetView>
  </sheetViews>
  <sheetFormatPr defaultColWidth="8.796875" defaultRowHeight="14.25"/>
  <cols>
    <col min="1" max="1" width="3.09765625" style="1" customWidth="1"/>
    <col min="2" max="2" width="23.69921875" style="0" customWidth="1"/>
    <col min="3" max="3" width="14.19921875" style="10" customWidth="1"/>
    <col min="4" max="4" width="7.09765625" style="1" customWidth="1"/>
    <col min="5" max="5" width="10.19921875" style="0" customWidth="1"/>
    <col min="6" max="6" width="9.59765625" style="0" customWidth="1"/>
    <col min="7" max="7" width="7.09765625" style="0" customWidth="1"/>
    <col min="8" max="8" width="13.5" style="0" customWidth="1"/>
    <col min="9" max="9" width="13" style="0" customWidth="1"/>
    <col min="10" max="10" width="9.19921875" style="0" bestFit="1" customWidth="1"/>
    <col min="11" max="11" width="11" style="0" customWidth="1"/>
  </cols>
  <sheetData>
    <row r="1" spans="1:8" ht="14.25">
      <c r="A1" s="2"/>
      <c r="B1" s="3"/>
      <c r="C1" s="7"/>
      <c r="D1" s="2"/>
      <c r="E1" s="21" t="s">
        <v>1</v>
      </c>
      <c r="F1" s="21"/>
      <c r="G1" s="21"/>
      <c r="H1" s="21"/>
    </row>
    <row r="2" spans="1:8" ht="18">
      <c r="A2" s="22" t="s">
        <v>3</v>
      </c>
      <c r="B2" s="22"/>
      <c r="C2" s="22"/>
      <c r="D2" s="22"/>
      <c r="E2" s="22"/>
      <c r="F2" s="22"/>
      <c r="G2" s="22"/>
      <c r="H2" s="4"/>
    </row>
    <row r="3" spans="1:8" ht="14.25">
      <c r="A3" s="2"/>
      <c r="B3" s="3"/>
      <c r="C3" s="7"/>
      <c r="D3" s="2"/>
      <c r="E3" s="3"/>
      <c r="F3" s="3"/>
      <c r="G3" s="3"/>
      <c r="H3" s="3"/>
    </row>
    <row r="4" spans="1:8" ht="14.25">
      <c r="A4" s="2"/>
      <c r="B4" s="3" t="s">
        <v>42</v>
      </c>
      <c r="C4" s="7"/>
      <c r="D4" s="2"/>
      <c r="E4" s="3"/>
      <c r="F4" s="3"/>
      <c r="G4" s="3"/>
      <c r="H4" s="3"/>
    </row>
    <row r="5" spans="1:11" ht="72">
      <c r="A5" s="11" t="s">
        <v>31</v>
      </c>
      <c r="B5" s="11" t="s">
        <v>32</v>
      </c>
      <c r="C5" s="11" t="s">
        <v>58</v>
      </c>
      <c r="D5" s="11" t="s">
        <v>33</v>
      </c>
      <c r="E5" s="12" t="s">
        <v>41</v>
      </c>
      <c r="F5" s="12" t="s">
        <v>40</v>
      </c>
      <c r="G5" s="12" t="s">
        <v>34</v>
      </c>
      <c r="H5" s="12" t="s">
        <v>35</v>
      </c>
      <c r="I5" s="12" t="s">
        <v>36</v>
      </c>
      <c r="J5" s="12" t="s">
        <v>37</v>
      </c>
      <c r="K5" s="12" t="s">
        <v>38</v>
      </c>
    </row>
    <row r="6" spans="1:11" ht="15">
      <c r="A6" s="13">
        <v>1</v>
      </c>
      <c r="B6" s="6" t="s">
        <v>11</v>
      </c>
      <c r="C6" s="8">
        <v>12</v>
      </c>
      <c r="D6" s="5" t="s">
        <v>0</v>
      </c>
      <c r="E6" s="14"/>
      <c r="F6" s="15"/>
      <c r="G6" s="14">
        <f aca="true" t="shared" si="0" ref="G6:G46">F6*E6</f>
        <v>0</v>
      </c>
      <c r="H6" s="14">
        <f aca="true" t="shared" si="1" ref="H6:H46">E6+G6</f>
        <v>0</v>
      </c>
      <c r="I6" s="14">
        <f aca="true" t="shared" si="2" ref="I6:I46">C6*E6</f>
        <v>0</v>
      </c>
      <c r="J6" s="14">
        <f aca="true" t="shared" si="3" ref="J6:J46">C6*G6</f>
        <v>0</v>
      </c>
      <c r="K6" s="14">
        <f aca="true" t="shared" si="4" ref="K6:K46">C6*H6</f>
        <v>0</v>
      </c>
    </row>
    <row r="7" spans="1:11" ht="30" customHeight="1">
      <c r="A7" s="13">
        <v>2</v>
      </c>
      <c r="B7" s="6" t="s">
        <v>8</v>
      </c>
      <c r="C7" s="8">
        <v>72</v>
      </c>
      <c r="D7" s="5" t="s">
        <v>0</v>
      </c>
      <c r="E7" s="14"/>
      <c r="F7" s="15"/>
      <c r="G7" s="14">
        <f t="shared" si="0"/>
        <v>0</v>
      </c>
      <c r="H7" s="14">
        <f t="shared" si="1"/>
        <v>0</v>
      </c>
      <c r="I7" s="14">
        <f t="shared" si="2"/>
        <v>0</v>
      </c>
      <c r="J7" s="14">
        <f t="shared" si="3"/>
        <v>0</v>
      </c>
      <c r="K7" s="14">
        <f t="shared" si="4"/>
        <v>0</v>
      </c>
    </row>
    <row r="8" spans="1:11" ht="30" customHeight="1">
      <c r="A8" s="13">
        <v>6</v>
      </c>
      <c r="B8" s="6" t="s">
        <v>20</v>
      </c>
      <c r="C8" s="8">
        <v>12</v>
      </c>
      <c r="D8" s="5" t="s">
        <v>0</v>
      </c>
      <c r="E8" s="14"/>
      <c r="F8" s="15"/>
      <c r="G8" s="14">
        <f>F8*E8</f>
        <v>0</v>
      </c>
      <c r="H8" s="14">
        <f>E8+G8</f>
        <v>0</v>
      </c>
      <c r="I8" s="14">
        <f>C8*E8</f>
        <v>0</v>
      </c>
      <c r="J8" s="14">
        <f>C8*G8</f>
        <v>0</v>
      </c>
      <c r="K8" s="14">
        <f>C8*H8</f>
        <v>0</v>
      </c>
    </row>
    <row r="9" spans="1:11" ht="30" customHeight="1">
      <c r="A9" s="13">
        <v>9</v>
      </c>
      <c r="B9" s="6" t="s">
        <v>17</v>
      </c>
      <c r="C9" s="8">
        <v>42</v>
      </c>
      <c r="D9" s="5" t="s">
        <v>0</v>
      </c>
      <c r="E9" s="14"/>
      <c r="F9" s="15"/>
      <c r="G9" s="14">
        <f t="shared" si="0"/>
        <v>0</v>
      </c>
      <c r="H9" s="14">
        <f t="shared" si="1"/>
        <v>0</v>
      </c>
      <c r="I9" s="14">
        <f t="shared" si="2"/>
        <v>0</v>
      </c>
      <c r="J9" s="14">
        <f t="shared" si="3"/>
        <v>0</v>
      </c>
      <c r="K9" s="14">
        <f t="shared" si="4"/>
        <v>0</v>
      </c>
    </row>
    <row r="10" spans="1:11" ht="30" customHeight="1">
      <c r="A10" s="13">
        <v>10</v>
      </c>
      <c r="B10" s="6" t="s">
        <v>5</v>
      </c>
      <c r="C10" s="9">
        <v>15</v>
      </c>
      <c r="D10" s="5" t="s">
        <v>0</v>
      </c>
      <c r="E10" s="14"/>
      <c r="F10" s="15"/>
      <c r="G10" s="14">
        <f t="shared" si="0"/>
        <v>0</v>
      </c>
      <c r="H10" s="14">
        <f t="shared" si="1"/>
        <v>0</v>
      </c>
      <c r="I10" s="14">
        <f t="shared" si="2"/>
        <v>0</v>
      </c>
      <c r="J10" s="14">
        <f t="shared" si="3"/>
        <v>0</v>
      </c>
      <c r="K10" s="14">
        <f t="shared" si="4"/>
        <v>0</v>
      </c>
    </row>
    <row r="11" spans="1:11" ht="30" customHeight="1">
      <c r="A11" s="13">
        <v>12</v>
      </c>
      <c r="B11" s="6" t="s">
        <v>24</v>
      </c>
      <c r="C11" s="9">
        <v>2</v>
      </c>
      <c r="D11" s="5" t="s">
        <v>0</v>
      </c>
      <c r="E11" s="14"/>
      <c r="F11" s="15"/>
      <c r="G11" s="14">
        <f t="shared" si="0"/>
        <v>0</v>
      </c>
      <c r="H11" s="14">
        <f t="shared" si="1"/>
        <v>0</v>
      </c>
      <c r="I11" s="14">
        <f t="shared" si="2"/>
        <v>0</v>
      </c>
      <c r="J11" s="14">
        <f t="shared" si="3"/>
        <v>0</v>
      </c>
      <c r="K11" s="14">
        <f t="shared" si="4"/>
        <v>0</v>
      </c>
    </row>
    <row r="12" spans="1:11" ht="30" customHeight="1">
      <c r="A12" s="13">
        <v>13</v>
      </c>
      <c r="B12" s="6" t="s">
        <v>29</v>
      </c>
      <c r="C12" s="9">
        <v>15</v>
      </c>
      <c r="D12" s="5" t="s">
        <v>0</v>
      </c>
      <c r="E12" s="14"/>
      <c r="F12" s="15"/>
      <c r="G12" s="14">
        <f t="shared" si="0"/>
        <v>0</v>
      </c>
      <c r="H12" s="14">
        <f t="shared" si="1"/>
        <v>0</v>
      </c>
      <c r="I12" s="14">
        <f t="shared" si="2"/>
        <v>0</v>
      </c>
      <c r="J12" s="14">
        <f t="shared" si="3"/>
        <v>0</v>
      </c>
      <c r="K12" s="14">
        <f t="shared" si="4"/>
        <v>0</v>
      </c>
    </row>
    <row r="13" spans="1:11" ht="30" customHeight="1">
      <c r="A13" s="13">
        <v>15</v>
      </c>
      <c r="B13" s="6" t="s">
        <v>44</v>
      </c>
      <c r="C13" s="9">
        <v>50</v>
      </c>
      <c r="D13" s="5" t="s">
        <v>27</v>
      </c>
      <c r="E13" s="14"/>
      <c r="F13" s="15"/>
      <c r="G13" s="14">
        <f t="shared" si="0"/>
        <v>0</v>
      </c>
      <c r="H13" s="14">
        <f t="shared" si="1"/>
        <v>0</v>
      </c>
      <c r="I13" s="14">
        <f t="shared" si="2"/>
        <v>0</v>
      </c>
      <c r="J13" s="14">
        <f t="shared" si="3"/>
        <v>0</v>
      </c>
      <c r="K13" s="14">
        <f t="shared" si="4"/>
        <v>0</v>
      </c>
    </row>
    <row r="14" spans="1:11" ht="30" customHeight="1">
      <c r="A14" s="13"/>
      <c r="B14" s="6" t="s">
        <v>56</v>
      </c>
      <c r="C14" s="9">
        <v>60</v>
      </c>
      <c r="D14" s="5" t="s">
        <v>0</v>
      </c>
      <c r="E14" s="14"/>
      <c r="F14" s="15"/>
      <c r="G14" s="14">
        <f>F14*E14</f>
        <v>0</v>
      </c>
      <c r="H14" s="14">
        <f>E14+G14</f>
        <v>0</v>
      </c>
      <c r="I14" s="14">
        <f>C14*E14</f>
        <v>0</v>
      </c>
      <c r="J14" s="14">
        <f>C14*G14</f>
        <v>0</v>
      </c>
      <c r="K14" s="14">
        <f>C14*H14</f>
        <v>0</v>
      </c>
    </row>
    <row r="15" spans="1:11" ht="30" customHeight="1">
      <c r="A15" s="13">
        <v>16</v>
      </c>
      <c r="B15" s="6" t="s">
        <v>7</v>
      </c>
      <c r="C15" s="8">
        <v>12</v>
      </c>
      <c r="D15" s="5" t="s">
        <v>0</v>
      </c>
      <c r="E15" s="14"/>
      <c r="F15" s="15"/>
      <c r="G15" s="14">
        <f>F15*E15</f>
        <v>0</v>
      </c>
      <c r="H15" s="14">
        <f>E15+G15</f>
        <v>0</v>
      </c>
      <c r="I15" s="14">
        <f>C15*E15</f>
        <v>0</v>
      </c>
      <c r="J15" s="14">
        <f>C15*G15</f>
        <v>0</v>
      </c>
      <c r="K15" s="14">
        <f>C15*H15</f>
        <v>0</v>
      </c>
    </row>
    <row r="16" spans="1:11" ht="30" customHeight="1">
      <c r="A16" s="13">
        <v>17</v>
      </c>
      <c r="B16" s="6" t="s">
        <v>10</v>
      </c>
      <c r="C16" s="9">
        <v>30</v>
      </c>
      <c r="D16" s="5" t="s">
        <v>0</v>
      </c>
      <c r="E16" s="14"/>
      <c r="F16" s="15"/>
      <c r="G16" s="14">
        <f>F16*E16</f>
        <v>0</v>
      </c>
      <c r="H16" s="14">
        <f>E16+G16</f>
        <v>0</v>
      </c>
      <c r="I16" s="14">
        <f>C16*E16</f>
        <v>0</v>
      </c>
      <c r="J16" s="14">
        <f>C16*G16</f>
        <v>0</v>
      </c>
      <c r="K16" s="14">
        <f>C16*H16</f>
        <v>0</v>
      </c>
    </row>
    <row r="17" spans="1:11" ht="30" customHeight="1">
      <c r="A17" s="13">
        <v>18</v>
      </c>
      <c r="B17" s="6" t="s">
        <v>45</v>
      </c>
      <c r="C17" s="9">
        <v>20</v>
      </c>
      <c r="D17" s="5" t="s">
        <v>0</v>
      </c>
      <c r="E17" s="14"/>
      <c r="F17" s="15"/>
      <c r="G17" s="14">
        <f>F17*E17</f>
        <v>0</v>
      </c>
      <c r="H17" s="14">
        <f>E17+G17</f>
        <v>0</v>
      </c>
      <c r="I17" s="14">
        <f>C17*E17</f>
        <v>0</v>
      </c>
      <c r="J17" s="14">
        <f>C17*G17</f>
        <v>0</v>
      </c>
      <c r="K17" s="14">
        <f>C17*H17</f>
        <v>0</v>
      </c>
    </row>
    <row r="18" spans="1:11" ht="30" customHeight="1">
      <c r="A18" s="13">
        <v>19</v>
      </c>
      <c r="B18" s="6" t="s">
        <v>25</v>
      </c>
      <c r="C18" s="9">
        <v>1</v>
      </c>
      <c r="D18" s="5" t="s">
        <v>0</v>
      </c>
      <c r="E18" s="14"/>
      <c r="F18" s="15"/>
      <c r="G18" s="14">
        <f t="shared" si="0"/>
        <v>0</v>
      </c>
      <c r="H18" s="14">
        <f t="shared" si="1"/>
        <v>0</v>
      </c>
      <c r="I18" s="14">
        <f t="shared" si="2"/>
        <v>0</v>
      </c>
      <c r="J18" s="14">
        <f t="shared" si="3"/>
        <v>0</v>
      </c>
      <c r="K18" s="14">
        <f t="shared" si="4"/>
        <v>0</v>
      </c>
    </row>
    <row r="19" spans="1:11" ht="30" customHeight="1">
      <c r="A19" s="13">
        <v>20</v>
      </c>
      <c r="B19" s="6" t="s">
        <v>14</v>
      </c>
      <c r="C19" s="9">
        <v>43</v>
      </c>
      <c r="D19" s="5" t="s">
        <v>0</v>
      </c>
      <c r="E19" s="14"/>
      <c r="F19" s="15"/>
      <c r="G19" s="14">
        <f t="shared" si="0"/>
        <v>0</v>
      </c>
      <c r="H19" s="14">
        <f t="shared" si="1"/>
        <v>0</v>
      </c>
      <c r="I19" s="14">
        <f t="shared" si="2"/>
        <v>0</v>
      </c>
      <c r="J19" s="14">
        <f t="shared" si="3"/>
        <v>0</v>
      </c>
      <c r="K19" s="14">
        <f t="shared" si="4"/>
        <v>0</v>
      </c>
    </row>
    <row r="20" spans="1:11" ht="30" customHeight="1">
      <c r="A20" s="13">
        <v>21</v>
      </c>
      <c r="B20" s="6" t="s">
        <v>9</v>
      </c>
      <c r="C20" s="9">
        <v>12</v>
      </c>
      <c r="D20" s="5" t="s">
        <v>0</v>
      </c>
      <c r="E20" s="14"/>
      <c r="F20" s="15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14">
        <f t="shared" si="4"/>
        <v>0</v>
      </c>
    </row>
    <row r="21" spans="1:11" ht="30" customHeight="1">
      <c r="A21" s="13">
        <v>22</v>
      </c>
      <c r="B21" s="6" t="s">
        <v>30</v>
      </c>
      <c r="C21" s="8">
        <v>20</v>
      </c>
      <c r="D21" s="5" t="s">
        <v>0</v>
      </c>
      <c r="E21" s="14"/>
      <c r="F21" s="15"/>
      <c r="G21" s="14">
        <f t="shared" si="0"/>
        <v>0</v>
      </c>
      <c r="H21" s="14">
        <f t="shared" si="1"/>
        <v>0</v>
      </c>
      <c r="I21" s="14">
        <f t="shared" si="2"/>
        <v>0</v>
      </c>
      <c r="J21" s="14">
        <f t="shared" si="3"/>
        <v>0</v>
      </c>
      <c r="K21" s="14">
        <f t="shared" si="4"/>
        <v>0</v>
      </c>
    </row>
    <row r="22" spans="1:11" ht="30" customHeight="1">
      <c r="A22" s="13">
        <v>23</v>
      </c>
      <c r="B22" s="6" t="s">
        <v>22</v>
      </c>
      <c r="C22" s="9">
        <v>2</v>
      </c>
      <c r="D22" s="5" t="s">
        <v>0</v>
      </c>
      <c r="E22" s="14"/>
      <c r="F22" s="15"/>
      <c r="G22" s="14">
        <f t="shared" si="0"/>
        <v>0</v>
      </c>
      <c r="H22" s="14">
        <f t="shared" si="1"/>
        <v>0</v>
      </c>
      <c r="I22" s="14">
        <f t="shared" si="2"/>
        <v>0</v>
      </c>
      <c r="J22" s="14">
        <f t="shared" si="3"/>
        <v>0</v>
      </c>
      <c r="K22" s="14">
        <f t="shared" si="4"/>
        <v>0</v>
      </c>
    </row>
    <row r="23" spans="1:11" ht="30" customHeight="1">
      <c r="A23" s="13">
        <v>24</v>
      </c>
      <c r="B23" s="6" t="s">
        <v>26</v>
      </c>
      <c r="C23" s="8">
        <v>2</v>
      </c>
      <c r="D23" s="5" t="s">
        <v>0</v>
      </c>
      <c r="E23" s="14"/>
      <c r="F23" s="15"/>
      <c r="G23" s="14">
        <f t="shared" si="0"/>
        <v>0</v>
      </c>
      <c r="H23" s="14">
        <f t="shared" si="1"/>
        <v>0</v>
      </c>
      <c r="I23" s="14">
        <f t="shared" si="2"/>
        <v>0</v>
      </c>
      <c r="J23" s="14">
        <f t="shared" si="3"/>
        <v>0</v>
      </c>
      <c r="K23" s="14">
        <f t="shared" si="4"/>
        <v>0</v>
      </c>
    </row>
    <row r="24" spans="1:11" ht="30" customHeight="1">
      <c r="A24" s="13">
        <v>25</v>
      </c>
      <c r="B24" s="6" t="s">
        <v>52</v>
      </c>
      <c r="C24" s="9">
        <v>2</v>
      </c>
      <c r="D24" s="5" t="s">
        <v>0</v>
      </c>
      <c r="E24" s="14"/>
      <c r="F24" s="15"/>
      <c r="G24" s="14">
        <f t="shared" si="0"/>
        <v>0</v>
      </c>
      <c r="H24" s="14">
        <f t="shared" si="1"/>
        <v>0</v>
      </c>
      <c r="I24" s="14">
        <f t="shared" si="2"/>
        <v>0</v>
      </c>
      <c r="J24" s="14">
        <f t="shared" si="3"/>
        <v>0</v>
      </c>
      <c r="K24" s="14">
        <f t="shared" si="4"/>
        <v>0</v>
      </c>
    </row>
    <row r="25" spans="1:11" ht="30" customHeight="1">
      <c r="A25" s="13">
        <v>26</v>
      </c>
      <c r="B25" s="6" t="s">
        <v>53</v>
      </c>
      <c r="C25" s="9">
        <v>2</v>
      </c>
      <c r="D25" s="5" t="s">
        <v>0</v>
      </c>
      <c r="E25" s="14"/>
      <c r="F25" s="15"/>
      <c r="G25" s="14">
        <f t="shared" si="0"/>
        <v>0</v>
      </c>
      <c r="H25" s="14">
        <f t="shared" si="1"/>
        <v>0</v>
      </c>
      <c r="I25" s="14">
        <f t="shared" si="2"/>
        <v>0</v>
      </c>
      <c r="J25" s="14">
        <f t="shared" si="3"/>
        <v>0</v>
      </c>
      <c r="K25" s="14">
        <f t="shared" si="4"/>
        <v>0</v>
      </c>
    </row>
    <row r="26" spans="1:11" ht="30" customHeight="1">
      <c r="A26" s="13">
        <v>27</v>
      </c>
      <c r="B26" s="6" t="s">
        <v>2</v>
      </c>
      <c r="C26" s="9">
        <v>10</v>
      </c>
      <c r="D26" s="5" t="s">
        <v>0</v>
      </c>
      <c r="E26" s="14"/>
      <c r="F26" s="15"/>
      <c r="G26" s="14">
        <f t="shared" si="0"/>
        <v>0</v>
      </c>
      <c r="H26" s="14">
        <f t="shared" si="1"/>
        <v>0</v>
      </c>
      <c r="I26" s="14">
        <f t="shared" si="2"/>
        <v>0</v>
      </c>
      <c r="J26" s="14">
        <f t="shared" si="3"/>
        <v>0</v>
      </c>
      <c r="K26" s="14">
        <f t="shared" si="4"/>
        <v>0</v>
      </c>
    </row>
    <row r="27" spans="1:11" ht="30" customHeight="1">
      <c r="A27" s="13">
        <v>28</v>
      </c>
      <c r="B27" s="19" t="s">
        <v>46</v>
      </c>
      <c r="C27" s="8">
        <v>8</v>
      </c>
      <c r="D27" s="5" t="s">
        <v>15</v>
      </c>
      <c r="E27" s="14"/>
      <c r="F27" s="15"/>
      <c r="G27" s="14">
        <f t="shared" si="0"/>
        <v>0</v>
      </c>
      <c r="H27" s="14">
        <f t="shared" si="1"/>
        <v>0</v>
      </c>
      <c r="I27" s="14">
        <f t="shared" si="2"/>
        <v>0</v>
      </c>
      <c r="J27" s="14">
        <f t="shared" si="3"/>
        <v>0</v>
      </c>
      <c r="K27" s="14">
        <f t="shared" si="4"/>
        <v>0</v>
      </c>
    </row>
    <row r="28" spans="1:11" ht="30" customHeight="1">
      <c r="A28" s="13">
        <v>29</v>
      </c>
      <c r="B28" s="6" t="s">
        <v>57</v>
      </c>
      <c r="C28" s="8">
        <v>15</v>
      </c>
      <c r="D28" s="5" t="s">
        <v>27</v>
      </c>
      <c r="E28" s="14"/>
      <c r="F28" s="15"/>
      <c r="G28" s="14">
        <f t="shared" si="0"/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  <c r="K28" s="14">
        <f>C28*H28</f>
        <v>0</v>
      </c>
    </row>
    <row r="29" spans="1:11" ht="30" customHeight="1">
      <c r="A29" s="13">
        <v>30</v>
      </c>
      <c r="B29" s="6" t="s">
        <v>50</v>
      </c>
      <c r="C29" s="9">
        <v>8</v>
      </c>
      <c r="D29" s="5" t="s">
        <v>0</v>
      </c>
      <c r="E29" s="14"/>
      <c r="F29" s="15"/>
      <c r="G29" s="14">
        <f>F29*E29</f>
        <v>0</v>
      </c>
      <c r="H29" s="14">
        <f>E29+G29</f>
        <v>0</v>
      </c>
      <c r="I29" s="14">
        <f>C29*E29</f>
        <v>0</v>
      </c>
      <c r="J29" s="14">
        <f>C29*G29</f>
        <v>0</v>
      </c>
      <c r="K29" s="14">
        <f>C29*H29</f>
        <v>0</v>
      </c>
    </row>
    <row r="30" spans="1:11" ht="30" customHeight="1">
      <c r="A30" s="13">
        <v>31</v>
      </c>
      <c r="B30" s="6" t="s">
        <v>49</v>
      </c>
      <c r="C30" s="9">
        <v>4</v>
      </c>
      <c r="D30" s="5" t="s">
        <v>0</v>
      </c>
      <c r="E30" s="14"/>
      <c r="F30" s="15"/>
      <c r="G30" s="14">
        <f>F30*E30</f>
        <v>0</v>
      </c>
      <c r="H30" s="14">
        <f>E30+G30</f>
        <v>0</v>
      </c>
      <c r="I30" s="14">
        <f>C30*E30</f>
        <v>0</v>
      </c>
      <c r="J30" s="14">
        <f>C30*G30</f>
        <v>0</v>
      </c>
      <c r="K30" s="14">
        <f>C30*H30</f>
        <v>0</v>
      </c>
    </row>
    <row r="31" spans="1:11" ht="30" customHeight="1">
      <c r="A31" s="13">
        <v>32</v>
      </c>
      <c r="B31" s="6" t="s">
        <v>47</v>
      </c>
      <c r="C31" s="9">
        <v>35</v>
      </c>
      <c r="D31" s="5" t="s">
        <v>0</v>
      </c>
      <c r="E31" s="14"/>
      <c r="F31" s="15"/>
      <c r="G31" s="14">
        <f t="shared" si="0"/>
        <v>0</v>
      </c>
      <c r="H31" s="14">
        <f t="shared" si="1"/>
        <v>0</v>
      </c>
      <c r="I31" s="14">
        <f t="shared" si="2"/>
        <v>0</v>
      </c>
      <c r="J31" s="14">
        <f t="shared" si="3"/>
        <v>0</v>
      </c>
      <c r="K31" s="14">
        <f t="shared" si="4"/>
        <v>0</v>
      </c>
    </row>
    <row r="32" spans="1:11" ht="30" customHeight="1">
      <c r="A32" s="13"/>
      <c r="B32" s="6" t="s">
        <v>48</v>
      </c>
      <c r="C32" s="9">
        <v>15</v>
      </c>
      <c r="D32" s="5" t="s">
        <v>0</v>
      </c>
      <c r="E32" s="14"/>
      <c r="F32" s="15"/>
      <c r="G32" s="14">
        <f>F32*E32</f>
        <v>0</v>
      </c>
      <c r="H32" s="14">
        <f>E32+G32</f>
        <v>0</v>
      </c>
      <c r="I32" s="14">
        <f>C32*E32</f>
        <v>0</v>
      </c>
      <c r="J32" s="14">
        <f>C32*G32</f>
        <v>0</v>
      </c>
      <c r="K32" s="14">
        <f>C32*H32</f>
        <v>0</v>
      </c>
    </row>
    <row r="33" spans="1:11" ht="30" customHeight="1">
      <c r="A33" s="13">
        <v>34</v>
      </c>
      <c r="B33" s="6" t="s">
        <v>18</v>
      </c>
      <c r="C33" s="9">
        <v>18</v>
      </c>
      <c r="D33" s="5" t="s">
        <v>0</v>
      </c>
      <c r="E33" s="14"/>
      <c r="F33" s="15"/>
      <c r="G33" s="14">
        <f>F33*E33</f>
        <v>0</v>
      </c>
      <c r="H33" s="14">
        <f>E33+G33</f>
        <v>0</v>
      </c>
      <c r="I33" s="14">
        <f>C33*E33</f>
        <v>0</v>
      </c>
      <c r="J33" s="14">
        <f>C33*G33</f>
        <v>0</v>
      </c>
      <c r="K33" s="14">
        <f>C33*H33</f>
        <v>0</v>
      </c>
    </row>
    <row r="34" spans="1:11" ht="30" customHeight="1">
      <c r="A34" s="13">
        <v>35</v>
      </c>
      <c r="B34" s="6" t="s">
        <v>19</v>
      </c>
      <c r="C34" s="9">
        <v>76</v>
      </c>
      <c r="D34" s="5" t="s">
        <v>0</v>
      </c>
      <c r="E34" s="14"/>
      <c r="F34" s="15"/>
      <c r="G34" s="14">
        <f t="shared" si="0"/>
        <v>0</v>
      </c>
      <c r="H34" s="14">
        <f t="shared" si="1"/>
        <v>0</v>
      </c>
      <c r="I34" s="14">
        <f t="shared" si="2"/>
        <v>0</v>
      </c>
      <c r="J34" s="14">
        <f t="shared" si="3"/>
        <v>0</v>
      </c>
      <c r="K34" s="14">
        <f t="shared" si="4"/>
        <v>0</v>
      </c>
    </row>
    <row r="35" spans="1:11" ht="30" customHeight="1">
      <c r="A35" s="13">
        <v>37</v>
      </c>
      <c r="B35" s="6" t="s">
        <v>12</v>
      </c>
      <c r="C35" s="9">
        <v>6</v>
      </c>
      <c r="D35" s="5" t="s">
        <v>0</v>
      </c>
      <c r="E35" s="14"/>
      <c r="F35" s="15"/>
      <c r="G35" s="14">
        <f t="shared" si="0"/>
        <v>0</v>
      </c>
      <c r="H35" s="14">
        <f t="shared" si="1"/>
        <v>0</v>
      </c>
      <c r="I35" s="14">
        <f t="shared" si="2"/>
        <v>0</v>
      </c>
      <c r="J35" s="14">
        <f t="shared" si="3"/>
        <v>0</v>
      </c>
      <c r="K35" s="14">
        <f t="shared" si="4"/>
        <v>0</v>
      </c>
    </row>
    <row r="36" spans="1:11" ht="30" customHeight="1">
      <c r="A36" s="13"/>
      <c r="B36" s="6" t="s">
        <v>54</v>
      </c>
      <c r="C36" s="9">
        <v>6</v>
      </c>
      <c r="D36" s="5" t="s">
        <v>0</v>
      </c>
      <c r="E36" s="14"/>
      <c r="F36" s="15"/>
      <c r="G36" s="14">
        <f t="shared" si="0"/>
        <v>0</v>
      </c>
      <c r="H36" s="14">
        <f t="shared" si="1"/>
        <v>0</v>
      </c>
      <c r="I36" s="14">
        <f t="shared" si="2"/>
        <v>0</v>
      </c>
      <c r="J36" s="14">
        <f t="shared" si="3"/>
        <v>0</v>
      </c>
      <c r="K36" s="14">
        <f t="shared" si="4"/>
        <v>0</v>
      </c>
    </row>
    <row r="37" spans="1:11" ht="30" customHeight="1">
      <c r="A37" s="13">
        <v>38</v>
      </c>
      <c r="B37" s="6" t="s">
        <v>43</v>
      </c>
      <c r="C37" s="9">
        <v>6</v>
      </c>
      <c r="D37" s="5" t="s">
        <v>0</v>
      </c>
      <c r="E37" s="14"/>
      <c r="F37" s="15"/>
      <c r="G37" s="14">
        <f t="shared" si="0"/>
        <v>0</v>
      </c>
      <c r="H37" s="14">
        <f t="shared" si="1"/>
        <v>0</v>
      </c>
      <c r="I37" s="14">
        <f t="shared" si="2"/>
        <v>0</v>
      </c>
      <c r="J37" s="14">
        <f t="shared" si="3"/>
        <v>0</v>
      </c>
      <c r="K37" s="14">
        <f t="shared" si="4"/>
        <v>0</v>
      </c>
    </row>
    <row r="38" spans="1:11" ht="30" customHeight="1">
      <c r="A38" s="13">
        <v>40</v>
      </c>
      <c r="B38" s="6" t="s">
        <v>16</v>
      </c>
      <c r="C38" s="9">
        <v>15</v>
      </c>
      <c r="D38" s="5" t="s">
        <v>0</v>
      </c>
      <c r="E38" s="14"/>
      <c r="F38" s="15"/>
      <c r="G38" s="14">
        <f>F38*E38</f>
        <v>0</v>
      </c>
      <c r="H38" s="14">
        <f t="shared" si="1"/>
        <v>0</v>
      </c>
      <c r="I38" s="14">
        <f>C38*E38</f>
        <v>0</v>
      </c>
      <c r="J38" s="14">
        <f>C38*G38</f>
        <v>0</v>
      </c>
      <c r="K38" s="14">
        <f>C38*H38</f>
        <v>0</v>
      </c>
    </row>
    <row r="39" spans="1:11" ht="30" customHeight="1">
      <c r="A39" s="13">
        <v>41</v>
      </c>
      <c r="B39" s="6" t="s">
        <v>13</v>
      </c>
      <c r="C39" s="8">
        <v>67</v>
      </c>
      <c r="D39" s="5" t="s">
        <v>0</v>
      </c>
      <c r="E39" s="14"/>
      <c r="F39" s="15"/>
      <c r="G39" s="14">
        <f>F39*E39</f>
        <v>0</v>
      </c>
      <c r="H39" s="14">
        <f>E39+G39</f>
        <v>0</v>
      </c>
      <c r="I39" s="14">
        <f>C39*E39</f>
        <v>0</v>
      </c>
      <c r="J39" s="14">
        <f>C39*G39</f>
        <v>0</v>
      </c>
      <c r="K39" s="14">
        <f>C39*H39</f>
        <v>0</v>
      </c>
    </row>
    <row r="40" spans="1:11" ht="30" customHeight="1">
      <c r="A40" s="13">
        <v>42</v>
      </c>
      <c r="B40" s="6" t="s">
        <v>21</v>
      </c>
      <c r="C40" s="8">
        <v>44</v>
      </c>
      <c r="D40" s="5" t="s">
        <v>0</v>
      </c>
      <c r="E40" s="14"/>
      <c r="F40" s="15"/>
      <c r="G40" s="14">
        <f>F40*E40</f>
        <v>0</v>
      </c>
      <c r="H40" s="14">
        <f>E40+G40</f>
        <v>0</v>
      </c>
      <c r="I40" s="14">
        <f>C40*E40</f>
        <v>0</v>
      </c>
      <c r="J40" s="14">
        <f>C40*G40</f>
        <v>0</v>
      </c>
      <c r="K40" s="14">
        <f>C40*H40</f>
        <v>0</v>
      </c>
    </row>
    <row r="41" spans="1:11" ht="30" customHeight="1">
      <c r="A41" s="13">
        <v>43</v>
      </c>
      <c r="B41" s="6" t="s">
        <v>4</v>
      </c>
      <c r="C41" s="8">
        <v>15</v>
      </c>
      <c r="D41" s="5" t="s">
        <v>0</v>
      </c>
      <c r="E41" s="14"/>
      <c r="F41" s="15"/>
      <c r="G41" s="14">
        <f>F41*E41</f>
        <v>0</v>
      </c>
      <c r="H41" s="14">
        <f>E41+G41</f>
        <v>0</v>
      </c>
      <c r="I41" s="14">
        <f>C41*E41</f>
        <v>0</v>
      </c>
      <c r="J41" s="14">
        <f>C41*G41</f>
        <v>0</v>
      </c>
      <c r="K41" s="14">
        <f>C41*H41</f>
        <v>0</v>
      </c>
    </row>
    <row r="42" spans="1:11" ht="30" customHeight="1">
      <c r="A42" s="13">
        <v>44</v>
      </c>
      <c r="B42" s="6" t="s">
        <v>51</v>
      </c>
      <c r="C42" s="9">
        <v>19</v>
      </c>
      <c r="D42" s="5" t="s">
        <v>0</v>
      </c>
      <c r="E42" s="14"/>
      <c r="F42" s="15"/>
      <c r="G42" s="14">
        <f t="shared" si="0"/>
        <v>0</v>
      </c>
      <c r="H42" s="14">
        <f t="shared" si="1"/>
        <v>0</v>
      </c>
      <c r="I42" s="14">
        <f t="shared" si="2"/>
        <v>0</v>
      </c>
      <c r="J42" s="14">
        <f t="shared" si="3"/>
        <v>0</v>
      </c>
      <c r="K42" s="14">
        <f t="shared" si="4"/>
        <v>0</v>
      </c>
    </row>
    <row r="43" spans="1:11" ht="30" customHeight="1">
      <c r="A43" s="13">
        <v>45</v>
      </c>
      <c r="B43" s="6" t="s">
        <v>23</v>
      </c>
      <c r="C43" s="9">
        <v>4</v>
      </c>
      <c r="D43" s="5" t="s">
        <v>0</v>
      </c>
      <c r="E43" s="14"/>
      <c r="F43" s="15"/>
      <c r="G43" s="14">
        <f t="shared" si="0"/>
        <v>0</v>
      </c>
      <c r="H43" s="14">
        <f t="shared" si="1"/>
        <v>0</v>
      </c>
      <c r="I43" s="14">
        <f t="shared" si="2"/>
        <v>0</v>
      </c>
      <c r="J43" s="14">
        <f t="shared" si="3"/>
        <v>0</v>
      </c>
      <c r="K43" s="14">
        <f t="shared" si="4"/>
        <v>0</v>
      </c>
    </row>
    <row r="44" spans="1:11" ht="30" customHeight="1">
      <c r="A44" s="13"/>
      <c r="B44" s="6" t="s">
        <v>55</v>
      </c>
      <c r="C44" s="9">
        <v>6</v>
      </c>
      <c r="D44" s="5" t="s">
        <v>0</v>
      </c>
      <c r="E44" s="14"/>
      <c r="F44" s="15"/>
      <c r="G44" s="14">
        <f t="shared" si="0"/>
        <v>0</v>
      </c>
      <c r="H44" s="14">
        <f t="shared" si="1"/>
        <v>0</v>
      </c>
      <c r="I44" s="14">
        <f t="shared" si="2"/>
        <v>0</v>
      </c>
      <c r="J44" s="14">
        <f t="shared" si="3"/>
        <v>0</v>
      </c>
      <c r="K44" s="14">
        <f t="shared" si="4"/>
        <v>0</v>
      </c>
    </row>
    <row r="45" spans="1:11" ht="30" customHeight="1">
      <c r="A45" s="13">
        <v>46</v>
      </c>
      <c r="B45" s="6" t="s">
        <v>6</v>
      </c>
      <c r="C45" s="9">
        <v>30</v>
      </c>
      <c r="D45" s="5" t="s">
        <v>0</v>
      </c>
      <c r="E45" s="14"/>
      <c r="F45" s="15"/>
      <c r="G45" s="14">
        <f>F45*E45</f>
        <v>0</v>
      </c>
      <c r="H45" s="14">
        <f>E45+G45</f>
        <v>0</v>
      </c>
      <c r="I45" s="14">
        <f>C45*E45</f>
        <v>0</v>
      </c>
      <c r="J45" s="14">
        <f>C45*G45</f>
        <v>0</v>
      </c>
      <c r="K45" s="14">
        <f>C45*H45</f>
        <v>0</v>
      </c>
    </row>
    <row r="46" spans="1:11" ht="30" customHeight="1">
      <c r="A46" s="13">
        <v>47</v>
      </c>
      <c r="B46" s="6" t="s">
        <v>28</v>
      </c>
      <c r="C46" s="9">
        <v>90</v>
      </c>
      <c r="D46" s="5" t="s">
        <v>15</v>
      </c>
      <c r="E46" s="14"/>
      <c r="F46" s="15"/>
      <c r="G46" s="14">
        <f t="shared" si="0"/>
        <v>0</v>
      </c>
      <c r="H46" s="14">
        <f t="shared" si="1"/>
        <v>0</v>
      </c>
      <c r="I46" s="14">
        <f t="shared" si="2"/>
        <v>0</v>
      </c>
      <c r="J46" s="14">
        <f t="shared" si="3"/>
        <v>0</v>
      </c>
      <c r="K46" s="14">
        <f t="shared" si="4"/>
        <v>0</v>
      </c>
    </row>
    <row r="47" spans="1:11" ht="14.25">
      <c r="A47" s="20" t="s">
        <v>39</v>
      </c>
      <c r="B47" s="20"/>
      <c r="C47" s="16"/>
      <c r="D47" s="16"/>
      <c r="E47" s="14"/>
      <c r="F47" s="15"/>
      <c r="G47" s="14"/>
      <c r="H47" s="14"/>
      <c r="I47" s="14">
        <f>SUM(I6:I46)</f>
        <v>0</v>
      </c>
      <c r="J47" s="14">
        <f>SUM(J6:J46)</f>
        <v>0</v>
      </c>
      <c r="K47" s="14">
        <f>SUM(K6:K46)</f>
        <v>0</v>
      </c>
    </row>
    <row r="48" spans="1:11" ht="14.25">
      <c r="A48" s="17"/>
      <c r="B48" s="17"/>
      <c r="C48" s="17"/>
      <c r="D48" s="17"/>
      <c r="E48" s="18"/>
      <c r="F48" s="18"/>
      <c r="G48" s="18"/>
      <c r="H48" s="18"/>
      <c r="I48" s="18"/>
      <c r="J48" s="18"/>
      <c r="K48" s="18"/>
    </row>
    <row r="49" spans="1:11" ht="14.25">
      <c r="A49" s="17" t="s">
        <v>59</v>
      </c>
      <c r="B49" s="17"/>
      <c r="C49" s="17"/>
      <c r="D49" s="17"/>
      <c r="E49" s="18"/>
      <c r="F49" s="18"/>
      <c r="G49" s="18"/>
      <c r="H49" s="18"/>
      <c r="I49" s="18"/>
      <c r="J49" s="18"/>
      <c r="K49" s="18"/>
    </row>
    <row r="50" spans="1:11" ht="14.25">
      <c r="A50" s="17"/>
      <c r="B50" s="17"/>
      <c r="C50" s="17"/>
      <c r="D50" s="17"/>
      <c r="E50" s="18"/>
      <c r="F50" s="18"/>
      <c r="G50" s="18"/>
      <c r="H50" s="18"/>
      <c r="I50" s="18"/>
      <c r="J50" s="18"/>
      <c r="K50" s="18"/>
    </row>
  </sheetData>
  <sheetProtection/>
  <mergeCells count="3">
    <mergeCell ref="A47:B47"/>
    <mergeCell ref="E1:H1"/>
    <mergeCell ref="A2:G2"/>
  </mergeCells>
  <printOptions horizontalCentered="1"/>
  <pageMargins left="0.18" right="0.11811023622047245" top="0.2755905511811024" bottom="0.35433070866141736" header="0" footer="0"/>
  <pageSetup horizontalDpi="600" verticalDpi="600" orientation="portrait" paperSize="9" scale="7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Sekretariat</cp:lastModifiedBy>
  <cp:lastPrinted>2023-01-18T07:32:23Z</cp:lastPrinted>
  <dcterms:created xsi:type="dcterms:W3CDTF">2012-11-22T12:13:53Z</dcterms:created>
  <dcterms:modified xsi:type="dcterms:W3CDTF">2023-01-18T07:36:09Z</dcterms:modified>
  <cp:category/>
  <cp:version/>
  <cp:contentType/>
  <cp:contentStatus/>
</cp:coreProperties>
</file>