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ZOO SPÓŁKA\2024\DA\DA.260 ZAMÓWIENIA PUBLICZNE, PRZETARGI (B5)\17-2024 - Pasze II.2024\Postępowanie\"/>
    </mc:Choice>
  </mc:AlternateContent>
  <xr:revisionPtr revIDLastSave="0" documentId="13_ncr:1_{966217BC-6BA8-439F-A73A-F3761FC903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4" l="1"/>
  <c r="F17" i="4"/>
  <c r="H17" i="4" s="1"/>
  <c r="I17" i="4" s="1"/>
  <c r="F16" i="4"/>
  <c r="H16" i="4" s="1"/>
  <c r="I16" i="4" s="1"/>
  <c r="F15" i="4"/>
  <c r="F14" i="4"/>
  <c r="F13" i="4"/>
  <c r="H13" i="4" s="1"/>
  <c r="I13" i="4" s="1"/>
  <c r="F12" i="4"/>
  <c r="H12" i="4" s="1"/>
  <c r="I12" i="4" s="1"/>
  <c r="F11" i="4"/>
  <c r="H11" i="4" s="1"/>
  <c r="F10" i="4"/>
  <c r="F9" i="4"/>
  <c r="H9" i="4" s="1"/>
  <c r="I9" i="4" s="1"/>
  <c r="F8" i="4"/>
  <c r="H8" i="4" s="1"/>
  <c r="I8" i="4" s="1"/>
  <c r="F7" i="4"/>
  <c r="H7" i="4" s="1"/>
  <c r="F6" i="4"/>
  <c r="F19" i="4" l="1"/>
  <c r="H15" i="4"/>
  <c r="I15" i="4" s="1"/>
  <c r="I7" i="4"/>
  <c r="H10" i="4"/>
  <c r="I10" i="4" s="1"/>
  <c r="I11" i="4"/>
  <c r="H14" i="4"/>
  <c r="I14" i="4" s="1"/>
  <c r="H18" i="4"/>
  <c r="I18" i="4" s="1"/>
  <c r="H6" i="4"/>
  <c r="I6" i="4" l="1"/>
  <c r="I19" i="4" s="1"/>
  <c r="H19" i="4"/>
</calcChain>
</file>

<file path=xl/sharedStrings.xml><?xml version="1.0" encoding="utf-8"?>
<sst xmlns="http://schemas.openxmlformats.org/spreadsheetml/2006/main" count="47" uniqueCount="35">
  <si>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</si>
  <si>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</si>
  <si>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</si>
  <si>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</si>
  <si>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</si>
  <si>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</si>
  <si>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</si>
  <si>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</si>
  <si>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</si>
  <si>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</si>
  <si>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Jedn. miary</t>
  </si>
  <si>
    <t>PODSUMOWANIE:</t>
  </si>
  <si>
    <t>kg</t>
  </si>
  <si>
    <t>Podatek VAT (%)</t>
  </si>
  <si>
    <t>Cena jedn. netto (PLN)</t>
  </si>
  <si>
    <t>Wartość netto (PLN)</t>
  </si>
  <si>
    <t xml:space="preserve">FORMULARZ CENOWY </t>
  </si>
  <si>
    <t>Podatek VAT (PLN)</t>
  </si>
  <si>
    <t>Załącznik nr 3 – Formularz cenowy (część 2)</t>
  </si>
  <si>
    <t>Wartość brutto (PLN)</t>
  </si>
  <si>
    <t>8.</t>
  </si>
  <si>
    <r>
      <t>Granulat - antylopa</t>
    </r>
    <r>
      <rPr>
        <sz val="12"/>
        <color rgb="FF000000"/>
        <rFont val="Times New Roman"/>
        <family val="1"/>
        <charset val="238"/>
      </rPr>
      <t xml:space="preserve"> </t>
    </r>
  </si>
  <si>
    <r>
      <t>Granulat dla bażantów</t>
    </r>
    <r>
      <rPr>
        <sz val="12"/>
        <color rgb="FF000000"/>
        <rFont val="Times New Roman"/>
        <family val="1"/>
        <charset val="238"/>
      </rPr>
      <t xml:space="preserve">  - dla dorosłych ptaków</t>
    </r>
  </si>
  <si>
    <r>
      <t>Granulat dla koniowatych</t>
    </r>
    <r>
      <rPr>
        <sz val="12"/>
        <color rgb="FF000000"/>
        <rFont val="Times New Roman"/>
        <family val="1"/>
        <charset val="238"/>
      </rPr>
      <t xml:space="preserve"> - Mazuri Zebra lub równoważna zaw. Witaminy E i selenu </t>
    </r>
  </si>
  <si>
    <r>
      <t>Granulat dla kóz</t>
    </r>
    <r>
      <rPr>
        <sz val="12"/>
        <color rgb="FF000000"/>
        <rFont val="Times New Roman"/>
        <family val="1"/>
        <charset val="238"/>
      </rPr>
      <t xml:space="preserve"> </t>
    </r>
  </si>
  <si>
    <r>
      <t>Granulat dla przeżuwaczy</t>
    </r>
    <r>
      <rPr>
        <sz val="12"/>
        <color rgb="FF000000"/>
        <rFont val="Times New Roman"/>
        <family val="1"/>
        <charset val="238"/>
      </rPr>
      <t xml:space="preserve"> (dodatek wit. E i Se) - Mazuri Browser Breeder lub równoważna zaw. witaminy E i selenu </t>
    </r>
  </si>
  <si>
    <r>
      <t>Granulat dla myszy</t>
    </r>
    <r>
      <rPr>
        <sz val="12"/>
        <color rgb="FF000000"/>
        <rFont val="Times New Roman"/>
        <family val="1"/>
        <charset val="238"/>
      </rPr>
      <t xml:space="preserve">  - hodowlany, min. 19% białka</t>
    </r>
  </si>
  <si>
    <r>
      <t>Granulat dla słoni</t>
    </r>
    <r>
      <rPr>
        <sz val="12"/>
        <color rgb="FF000000"/>
        <rFont val="Times New Roman"/>
        <family val="1"/>
        <charset val="238"/>
      </rPr>
      <t xml:space="preserve"> </t>
    </r>
  </si>
  <si>
    <r>
      <t>Granulat dla słoni DODATEK</t>
    </r>
    <r>
      <rPr>
        <sz val="12"/>
        <color rgb="FF000000"/>
        <rFont val="Times New Roman"/>
        <family val="1"/>
        <charset val="238"/>
      </rPr>
      <t xml:space="preserve"> - Mazuri El-E-Vite lub równoważny </t>
    </r>
  </si>
  <si>
    <r>
      <t>Granulat dla żyraf</t>
    </r>
    <r>
      <rPr>
        <sz val="12"/>
        <color rgb="FF000000"/>
        <rFont val="Times New Roman"/>
        <family val="1"/>
        <charset val="238"/>
      </rPr>
      <t xml:space="preserve"> </t>
    </r>
  </si>
  <si>
    <r>
      <t xml:space="preserve">Granulat dla niosek - </t>
    </r>
    <r>
      <rPr>
        <sz val="12"/>
        <color rgb="FF000000"/>
        <rFont val="Times New Roman"/>
        <family val="1"/>
        <charset val="238"/>
      </rPr>
      <t>dedykowany dla niosek, forma: granulat</t>
    </r>
  </si>
  <si>
    <t>9.</t>
  </si>
  <si>
    <r>
      <t>Granulat dla strusi Mazuri</t>
    </r>
    <r>
      <rPr>
        <sz val="12"/>
        <color rgb="FF000000"/>
        <rFont val="Times New Roman"/>
        <family val="1"/>
        <charset val="238"/>
      </rPr>
      <t xml:space="preserve"> OSTRICH GROWER/MAINTENANCE </t>
    </r>
    <r>
      <rPr>
        <b/>
        <sz val="12"/>
        <color rgb="FF000000"/>
        <rFont val="Times New Roman"/>
        <family val="1"/>
        <charset val="238"/>
      </rPr>
      <t>lub równoważny</t>
    </r>
  </si>
  <si>
    <r>
      <t>Granulat dla indyków</t>
    </r>
    <r>
      <rPr>
        <sz val="12"/>
        <color rgb="FF000000"/>
        <rFont val="Times New Roman"/>
        <family val="1"/>
        <charset val="238"/>
      </rPr>
      <t xml:space="preserve"> - NUTRENA Kurka Naturka Indyk Super 2 lub równoważna </t>
    </r>
  </si>
  <si>
    <r>
      <t>Mieszanka dla kurcząt</t>
    </r>
    <r>
      <rPr>
        <sz val="12"/>
        <color rgb="FF000000"/>
        <rFont val="Times New Roman"/>
        <family val="1"/>
        <charset val="238"/>
      </rPr>
      <t xml:space="preserve"> - Nutrena Kurka Naturka Pisklę lub równoważna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</si>
</sst>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6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4" fontId="0" fillId="2" borderId="5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4" fontId="1" fillId="0" borderId="1" xfId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164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topLeftCell="A9" workbookViewId="0">
      <selection activeCell="B18" sqref="B18"/>
    </sheetView>
  </sheetViews>
  <sheetFormatPr defaultRowHeight="15.75" x14ac:dyDescent="0.25"/>
  <cols>
    <col min="1" max="1" width="5.625" customWidth="1"/>
    <col min="2" max="2" width="37" customWidth="1"/>
    <col min="3" max="3" width="7.25" customWidth="1"/>
    <col min="5" max="5" width="11.25" customWidth="1"/>
    <col min="6" max="6" width="15" customWidth="1"/>
    <col min="7" max="7" width="11.125" customWidth="1"/>
    <col min="8" max="8" width="18.75" customWidth="1"/>
    <col min="9" max="9" width="13.75" customWidth="1"/>
    <col min="10" max="10" width="10.5" bestFit="1" customWidth="1"/>
    <col min="11" max="11" width="12" bestFit="1" customWidth="1"/>
  </cols>
  <sheetData>
    <row r="1" spans="1:11" ht="21" customHeight="1" x14ac:dyDescent="0.25">
      <c r="A1" s="20" t="s">
        <v>18</v>
      </c>
      <c r="B1" s="20"/>
      <c r="C1" s="20"/>
      <c r="D1" s="20"/>
      <c r="E1" s="20"/>
      <c r="F1" s="20"/>
      <c r="G1" s="20"/>
      <c r="H1" s="20"/>
      <c r="I1" s="20"/>
    </row>
    <row r="3" spans="1:11" ht="18.75" x14ac:dyDescent="0.25">
      <c r="A3" s="17" t="s">
        <v>16</v>
      </c>
      <c r="B3" s="17"/>
      <c r="C3" s="17"/>
      <c r="D3" s="17"/>
      <c r="E3" s="17"/>
      <c r="F3" s="17"/>
      <c r="G3" s="17"/>
      <c r="H3" s="17"/>
      <c r="I3" s="17"/>
    </row>
    <row r="4" spans="1:11" ht="31.5" x14ac:dyDescent="0.25">
      <c r="A4" s="3" t="s">
        <v>0</v>
      </c>
      <c r="B4" s="3" t="s">
        <v>1</v>
      </c>
      <c r="C4" s="3" t="s">
        <v>10</v>
      </c>
      <c r="D4" s="3" t="s">
        <v>2</v>
      </c>
      <c r="E4" s="3" t="s">
        <v>14</v>
      </c>
      <c r="F4" s="3" t="s">
        <v>15</v>
      </c>
      <c r="G4" s="3" t="s">
        <v>13</v>
      </c>
      <c r="H4" s="3" t="s">
        <v>17</v>
      </c>
      <c r="I4" s="3" t="s">
        <v>19</v>
      </c>
    </row>
    <row r="5" spans="1:11" x14ac:dyDescent="0.25">
      <c r="A5" s="3" t="s">
        <v>3</v>
      </c>
      <c r="B5" s="3" t="s">
        <v>4</v>
      </c>
      <c r="C5" s="3" t="s">
        <v>5</v>
      </c>
      <c r="D5" s="6" t="s">
        <v>6</v>
      </c>
      <c r="E5" s="3" t="s">
        <v>7</v>
      </c>
      <c r="F5" s="3" t="s">
        <v>8</v>
      </c>
      <c r="G5" s="3" t="s">
        <v>9</v>
      </c>
      <c r="H5" s="3" t="s">
        <v>20</v>
      </c>
      <c r="I5" s="3" t="s">
        <v>31</v>
      </c>
    </row>
    <row r="6" spans="1:11" x14ac:dyDescent="0.25">
      <c r="A6" s="14">
        <v>1</v>
      </c>
      <c r="B6" s="13" t="s">
        <v>21</v>
      </c>
      <c r="C6" s="1" t="s">
        <v>12</v>
      </c>
      <c r="D6" s="2">
        <v>775</v>
      </c>
      <c r="E6" s="7">
        <v>0</v>
      </c>
      <c r="F6" s="8">
        <f>D6*E6</f>
        <v>0</v>
      </c>
      <c r="G6" s="5">
        <v>0.08</v>
      </c>
      <c r="H6" s="9">
        <f>F6*G6</f>
        <v>0</v>
      </c>
      <c r="I6" s="8">
        <f>F6+H6</f>
        <v>0</v>
      </c>
      <c r="J6" s="16"/>
    </row>
    <row r="7" spans="1:11" ht="31.5" x14ac:dyDescent="0.25">
      <c r="A7" s="14">
        <v>2</v>
      </c>
      <c r="B7" s="13" t="s">
        <v>22</v>
      </c>
      <c r="C7" s="1" t="s">
        <v>12</v>
      </c>
      <c r="D7" s="2">
        <v>166</v>
      </c>
      <c r="E7" s="7">
        <v>0</v>
      </c>
      <c r="F7" s="8">
        <f t="shared" ref="F7:F18" si="0">D7*E7</f>
        <v>0</v>
      </c>
      <c r="G7" s="5">
        <v>0.08</v>
      </c>
      <c r="H7" s="9">
        <f t="shared" ref="H7:H18" si="1">F7*G7</f>
        <v>0</v>
      </c>
      <c r="I7" s="8">
        <f t="shared" ref="I7:I18" si="2">F7+H7</f>
        <v>0</v>
      </c>
      <c r="J7" s="16"/>
    </row>
    <row r="8" spans="1:11" ht="31.5" x14ac:dyDescent="0.25">
      <c r="A8" s="14">
        <v>3</v>
      </c>
      <c r="B8" s="13" t="s">
        <v>33</v>
      </c>
      <c r="C8" s="1" t="s">
        <v>12</v>
      </c>
      <c r="D8" s="2">
        <v>25</v>
      </c>
      <c r="E8" s="7">
        <v>0</v>
      </c>
      <c r="F8" s="8">
        <f t="shared" si="0"/>
        <v>0</v>
      </c>
      <c r="G8" s="5">
        <v>0.08</v>
      </c>
      <c r="H8" s="9">
        <f t="shared" si="1"/>
        <v>0</v>
      </c>
      <c r="I8" s="8">
        <f t="shared" si="2"/>
        <v>0</v>
      </c>
      <c r="J8" s="16"/>
      <c r="K8" s="15"/>
    </row>
    <row r="9" spans="1:11" ht="31.5" x14ac:dyDescent="0.25">
      <c r="A9" s="14">
        <v>4</v>
      </c>
      <c r="B9" s="13" t="s">
        <v>23</v>
      </c>
      <c r="C9" s="1" t="s">
        <v>12</v>
      </c>
      <c r="D9" s="2">
        <v>900</v>
      </c>
      <c r="E9" s="7">
        <v>0</v>
      </c>
      <c r="F9" s="8">
        <f t="shared" si="0"/>
        <v>0</v>
      </c>
      <c r="G9" s="5">
        <v>0.08</v>
      </c>
      <c r="H9" s="9">
        <f t="shared" si="1"/>
        <v>0</v>
      </c>
      <c r="I9" s="8">
        <f t="shared" si="2"/>
        <v>0</v>
      </c>
      <c r="J9" s="16"/>
    </row>
    <row r="10" spans="1:11" x14ac:dyDescent="0.25">
      <c r="A10" s="14">
        <v>5</v>
      </c>
      <c r="B10" s="13" t="s">
        <v>24</v>
      </c>
      <c r="C10" s="1" t="s">
        <v>12</v>
      </c>
      <c r="D10" s="2">
        <v>900</v>
      </c>
      <c r="E10" s="7">
        <v>0</v>
      </c>
      <c r="F10" s="8">
        <f t="shared" si="0"/>
        <v>0</v>
      </c>
      <c r="G10" s="5">
        <v>0.08</v>
      </c>
      <c r="H10" s="9">
        <f t="shared" si="1"/>
        <v>0</v>
      </c>
      <c r="I10" s="8">
        <f t="shared" si="2"/>
        <v>0</v>
      </c>
      <c r="J10" s="16"/>
    </row>
    <row r="11" spans="1:11" ht="47.25" x14ac:dyDescent="0.25">
      <c r="A11" s="1">
        <v>6</v>
      </c>
      <c r="B11" s="13" t="s">
        <v>25</v>
      </c>
      <c r="C11" s="1" t="s">
        <v>12</v>
      </c>
      <c r="D11" s="2">
        <v>300</v>
      </c>
      <c r="E11" s="7">
        <v>0</v>
      </c>
      <c r="F11" s="8">
        <f t="shared" si="0"/>
        <v>0</v>
      </c>
      <c r="G11" s="5">
        <v>0.08</v>
      </c>
      <c r="H11" s="9">
        <f t="shared" si="1"/>
        <v>0</v>
      </c>
      <c r="I11" s="8">
        <f t="shared" si="2"/>
        <v>0</v>
      </c>
      <c r="J11" s="16"/>
    </row>
    <row r="12" spans="1:11" ht="31.5" x14ac:dyDescent="0.25">
      <c r="A12" s="1">
        <v>7</v>
      </c>
      <c r="B12" s="13" t="s">
        <v>26</v>
      </c>
      <c r="C12" s="1" t="s">
        <v>12</v>
      </c>
      <c r="D12" s="2">
        <v>2025</v>
      </c>
      <c r="E12" s="7">
        <v>0</v>
      </c>
      <c r="F12" s="8">
        <f t="shared" si="0"/>
        <v>0</v>
      </c>
      <c r="G12" s="5">
        <v>0.08</v>
      </c>
      <c r="H12" s="9">
        <f t="shared" si="1"/>
        <v>0</v>
      </c>
      <c r="I12" s="8">
        <f t="shared" si="2"/>
        <v>0</v>
      </c>
      <c r="J12" s="16"/>
    </row>
    <row r="13" spans="1:11" x14ac:dyDescent="0.25">
      <c r="A13" s="14">
        <v>8</v>
      </c>
      <c r="B13" s="13" t="s">
        <v>27</v>
      </c>
      <c r="C13" s="1" t="s">
        <v>12</v>
      </c>
      <c r="D13" s="2">
        <v>2175</v>
      </c>
      <c r="E13" s="7">
        <v>0</v>
      </c>
      <c r="F13" s="8">
        <f t="shared" si="0"/>
        <v>0</v>
      </c>
      <c r="G13" s="5">
        <v>0.08</v>
      </c>
      <c r="H13" s="9">
        <f t="shared" si="1"/>
        <v>0</v>
      </c>
      <c r="I13" s="8">
        <f t="shared" si="2"/>
        <v>0</v>
      </c>
      <c r="J13" s="16"/>
    </row>
    <row r="14" spans="1:11" ht="31.5" x14ac:dyDescent="0.25">
      <c r="A14" s="14">
        <v>9</v>
      </c>
      <c r="B14" s="13" t="s">
        <v>28</v>
      </c>
      <c r="C14" s="1" t="s">
        <v>12</v>
      </c>
      <c r="D14" s="2">
        <v>675</v>
      </c>
      <c r="E14" s="7">
        <v>0</v>
      </c>
      <c r="F14" s="8">
        <f t="shared" si="0"/>
        <v>0</v>
      </c>
      <c r="G14" s="5">
        <v>0.08</v>
      </c>
      <c r="H14" s="9">
        <f t="shared" si="1"/>
        <v>0</v>
      </c>
      <c r="I14" s="8">
        <f t="shared" si="2"/>
        <v>0</v>
      </c>
      <c r="J14" s="16"/>
    </row>
    <row r="15" spans="1:11" ht="47.25" x14ac:dyDescent="0.25">
      <c r="A15" s="14">
        <v>10</v>
      </c>
      <c r="B15" s="13" t="s">
        <v>32</v>
      </c>
      <c r="C15" s="1" t="s">
        <v>12</v>
      </c>
      <c r="D15" s="2">
        <v>360</v>
      </c>
      <c r="E15" s="7">
        <v>0</v>
      </c>
      <c r="F15" s="8">
        <f t="shared" si="0"/>
        <v>0</v>
      </c>
      <c r="G15" s="5">
        <v>0.08</v>
      </c>
      <c r="H15" s="9">
        <f t="shared" si="1"/>
        <v>0</v>
      </c>
      <c r="I15" s="8">
        <f t="shared" si="2"/>
        <v>0</v>
      </c>
      <c r="J15" s="16"/>
    </row>
    <row r="16" spans="1:11" x14ac:dyDescent="0.25">
      <c r="A16" s="14">
        <v>11</v>
      </c>
      <c r="B16" s="13" t="s">
        <v>29</v>
      </c>
      <c r="C16" s="1" t="s">
        <v>12</v>
      </c>
      <c r="D16" s="2">
        <v>1725</v>
      </c>
      <c r="E16" s="7">
        <v>0</v>
      </c>
      <c r="F16" s="8">
        <f t="shared" si="0"/>
        <v>0</v>
      </c>
      <c r="G16" s="5">
        <v>0.08</v>
      </c>
      <c r="H16" s="9">
        <f t="shared" si="1"/>
        <v>0</v>
      </c>
      <c r="I16" s="8">
        <f t="shared" si="2"/>
        <v>0</v>
      </c>
      <c r="J16" s="16"/>
    </row>
    <row r="17" spans="1:10" ht="31.5" x14ac:dyDescent="0.25">
      <c r="A17" s="1">
        <v>12</v>
      </c>
      <c r="B17" s="13" t="s">
        <v>34</v>
      </c>
      <c r="C17" s="1" t="s">
        <v>12</v>
      </c>
      <c r="D17" s="2">
        <v>272</v>
      </c>
      <c r="E17" s="7">
        <v>0</v>
      </c>
      <c r="F17" s="8">
        <f t="shared" si="0"/>
        <v>0</v>
      </c>
      <c r="G17" s="5">
        <v>0.08</v>
      </c>
      <c r="H17" s="9">
        <f t="shared" si="1"/>
        <v>0</v>
      </c>
      <c r="I17" s="8">
        <f t="shared" si="2"/>
        <v>0</v>
      </c>
      <c r="J17" s="16"/>
    </row>
    <row r="18" spans="1:10" ht="31.5" x14ac:dyDescent="0.25">
      <c r="A18" s="1">
        <v>13</v>
      </c>
      <c r="B18" s="13" t="s">
        <v>30</v>
      </c>
      <c r="C18" s="1" t="s">
        <v>12</v>
      </c>
      <c r="D18" s="2">
        <v>25</v>
      </c>
      <c r="E18" s="7">
        <v>0</v>
      </c>
      <c r="F18" s="8">
        <f t="shared" si="0"/>
        <v>0</v>
      </c>
      <c r="G18" s="5">
        <v>0.08</v>
      </c>
      <c r="H18" s="9">
        <f t="shared" si="1"/>
        <v>0</v>
      </c>
      <c r="I18" s="8">
        <f t="shared" si="2"/>
        <v>0</v>
      </c>
      <c r="J18" s="16"/>
    </row>
    <row r="19" spans="1:10" x14ac:dyDescent="0.25">
      <c r="A19" s="18" t="s">
        <v>11</v>
      </c>
      <c r="B19" s="18"/>
      <c r="C19" s="18"/>
      <c r="D19" s="19"/>
      <c r="E19" s="18"/>
      <c r="F19" s="10">
        <f>SUM(F6:F18)</f>
        <v>0</v>
      </c>
      <c r="G19" s="11"/>
      <c r="H19" s="12">
        <f>SUM(H6:H18)</f>
        <v>0</v>
      </c>
      <c r="I19" s="4">
        <f>SUM(I6:I18)</f>
        <v>0</v>
      </c>
      <c r="J19" s="16"/>
    </row>
    <row r="20" spans="1:10" x14ac:dyDescent="0.25">
      <c r="I20" s="15"/>
    </row>
  </sheetData>
  <mergeCells count="3">
    <mergeCell ref="A3:I3"/>
    <mergeCell ref="A19:E19"/>
    <mergeCell ref="A1:I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MIEJSKI OGROD ZOOLOGICZNY</cp:lastModifiedBy>
  <cp:lastPrinted>2022-12-06T07:28:03Z</cp:lastPrinted>
  <dcterms:created xsi:type="dcterms:W3CDTF">2021-11-29T11:39:44Z</dcterms:created>
  <dcterms:modified xsi:type="dcterms:W3CDTF">2024-06-03T05:07:53Z</dcterms:modified>
</cp:coreProperties>
</file>