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bookViews>
  <sheets>
    <sheet name="zadanie nr 1" sheetId="7" r:id="rId1"/>
    <sheet name="zadanie nr 2" sheetId="6" r:id="rId2"/>
    <sheet name="zadanie nr 3" sheetId="4" r:id="rId3"/>
    <sheet name="zadanie nr 4" sheetId="1" r:id="rId4"/>
    <sheet name="zadanie nr 5" sheetId="3" r:id="rId5"/>
    <sheet name="zadanie nr 6" sheetId="9" r:id="rId6"/>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9" l="1"/>
  <c r="F15" i="9" s="1"/>
  <c r="F15" i="7"/>
  <c r="H15" i="7" s="1"/>
  <c r="H14" i="9" l="1"/>
  <c r="H15" i="9" s="1"/>
  <c r="F14" i="1" l="1"/>
  <c r="F14" i="3"/>
  <c r="F14" i="4"/>
  <c r="F14" i="6"/>
  <c r="F15" i="6" s="1"/>
  <c r="F14" i="7"/>
  <c r="F16" i="7" s="1"/>
  <c r="H14" i="6" l="1"/>
  <c r="H15" i="6" s="1"/>
  <c r="H14" i="1"/>
  <c r="H15" i="1" s="1"/>
  <c r="F15" i="1"/>
  <c r="H14" i="3"/>
  <c r="H15" i="3" s="1"/>
  <c r="F15" i="3"/>
  <c r="H14" i="7"/>
  <c r="H16" i="7" s="1"/>
  <c r="H14" i="4"/>
  <c r="H15" i="4" s="1"/>
  <c r="F15" i="4"/>
</calcChain>
</file>

<file path=xl/sharedStrings.xml><?xml version="1.0" encoding="utf-8"?>
<sst xmlns="http://schemas.openxmlformats.org/spreadsheetml/2006/main" count="134" uniqueCount="46">
  <si>
    <t xml:space="preserve"> </t>
  </si>
  <si>
    <t xml:space="preserve"> Załącznik nr 1</t>
  </si>
  <si>
    <t xml:space="preserve">             do umowy nr ………………………….</t>
  </si>
  <si>
    <t>z dnia ………………………….</t>
  </si>
  <si>
    <t xml:space="preserve">Rękawice diagnostyczne nitrylowe z przedłużonym mankietem </t>
  </si>
  <si>
    <t>Lp.</t>
  </si>
  <si>
    <t>Opis przedmiotu zamówienia</t>
  </si>
  <si>
    <t>j.m.</t>
  </si>
  <si>
    <t xml:space="preserve">Ilość </t>
  </si>
  <si>
    <t>Cena jednostkowa netto</t>
  </si>
  <si>
    <t>Łącznie                 wartość netto</t>
  </si>
  <si>
    <t>% VAT</t>
  </si>
  <si>
    <t>Łącznie              wartość brutto</t>
  </si>
  <si>
    <t>Producent</t>
  </si>
  <si>
    <t>1.</t>
  </si>
  <si>
    <t>Op.</t>
  </si>
  <si>
    <t>RAZEM WARTOŚĆ:</t>
  </si>
  <si>
    <t>NETTO:</t>
  </si>
  <si>
    <t>BRUTTO:</t>
  </si>
  <si>
    <t>Para</t>
  </si>
  <si>
    <t xml:space="preserve">Rękawice diagnostyczne winylowe bezpudrowe </t>
  </si>
  <si>
    <t xml:space="preserve">Rękawice chirurgiczne lateksowe pudrowane  </t>
  </si>
  <si>
    <t>Zadanie nr 4</t>
  </si>
  <si>
    <t xml:space="preserve"> Rękawice chirurgiczne ze środkiem nawilżającym </t>
  </si>
  <si>
    <t>Zadanie nr 1</t>
  </si>
  <si>
    <t>Zadanie nr 2</t>
  </si>
  <si>
    <t>Zadanie nr 3</t>
  </si>
  <si>
    <t>Zadanie nr 5</t>
  </si>
  <si>
    <r>
      <t>Rękawice diagnostyczne nitrylowe z przedłużonym mankietem:
- Bezpudrowe, niesterylne.
- Oznakowane znakiem CE op. jednostkowe.
- Kształt uniwersalny pasujący na lewą i prawą dłoń.
- Teksturowane minimum na końcach palców.
- Chlorowane od strony wewnętrznej.                                                           - Siła zrywu (mediana) min. 9,0 N.                                                                      - Mankiet rolowany.                                                                                         - AQL 1,5 -  potwierdzone badaniem jednostki                    niezależnej</t>
    </r>
    <r>
      <rPr>
        <b/>
        <sz val="10"/>
        <rFont val="Times New Roman"/>
        <family val="1"/>
        <charset val="238"/>
      </rPr>
      <t xml:space="preserve">   </t>
    </r>
    <r>
      <rPr>
        <sz val="10"/>
        <rFont val="Times New Roman"/>
        <family val="1"/>
        <charset val="238"/>
      </rPr>
      <t xml:space="preserve">                                                                                                            - Zgodne z normą EN 455.
- Odporne na przenikanie wirusów zgodnie z                             ASTM F 1671 </t>
    </r>
    <r>
      <rPr>
        <sz val="10"/>
        <rFont val="Times New Roman"/>
        <family val="1"/>
        <charset val="238"/>
      </rPr>
      <t xml:space="preserve">
- Środek ochrony indywidualnej - kategoria III.
- Wyrób medyczny kategoria I.
- Grubość ścianki: na palcu 0,16±0,02mm, na dłoni 0,09 ±0,02mm, na mankiecie 0,08±0,02mm.
- Długość minimalna 290 mm.
- Opakowanie po 100 sztuk.
- Rozmiary S-XL.
- Odporne na przenikanie: min 3 substancji chemicznych na min 2 poziomie zgodnie z  EN 374-1, mikroorganizmów wg EN 374-2, min 2 alkoholi stosowanych w dezynfekcji o stężeniu min 70% na min 2 poziomie - potwierdzone badaniami z jednostki niezależnej </t>
    </r>
    <r>
      <rPr>
        <sz val="10"/>
        <rFont val="Times New Roman"/>
        <family val="1"/>
        <charset val="238"/>
      </rPr>
      <t xml:space="preserve">
- Odporne na min 3 środki dezynfekcyjne na min 2 poziomie- potwierdzone badaniami wg EN 374-3 z jednostki niezależnej </t>
    </r>
  </si>
  <si>
    <r>
      <t>Rękawice diagnostyczne winylowe bezpudrowe niesterylne:
- Kształt uniwersalny.
- Powierzchnia zewnętrzna gładka, bez protein lateksu.                                                     - Długość rękawicy min. 240 mm.
- Grubość na palcu min. 0,10 mm.                                                - AQL 1,5 - potwierdzone badaniem jednostki                    niezależnej</t>
    </r>
    <r>
      <rPr>
        <sz val="10"/>
        <rFont val="Times New Roman"/>
        <family val="1"/>
        <charset val="238"/>
      </rPr>
      <t xml:space="preserve">
- Rękawice podwójnie oznakowane jako wyrób medyczny i środek ochrony indywidualnej kategorii III.                                     - Rękawice zgodne z EN 455, EN 374-2,4, EN 420, EN ISO 374-1,5 </t>
    </r>
    <r>
      <rPr>
        <b/>
        <sz val="10"/>
        <rFont val="Times New Roman"/>
        <family val="1"/>
        <charset val="238"/>
      </rPr>
      <t xml:space="preserve">    </t>
    </r>
    <r>
      <rPr>
        <sz val="10"/>
        <rFont val="Times New Roman"/>
        <family val="1"/>
        <charset val="238"/>
      </rPr>
      <t xml:space="preserve">                                                                                                      - Rękawice wolne od ftalanów DEHP, DBP, BBP.
- Rękawice odpowiednie do kontaktu z żywnością.
- Rozmiary S;M;L.
- Opakowanie a'100 szt.
</t>
    </r>
  </si>
  <si>
    <r>
      <t xml:space="preserve">Rękawice chirurgiczne lateksowe sterylne, bezpudrowe, z rolowanym mankietem:                                                                                                  - Polimerowane obustronnie, powierzchnia zewnętrzna gładka, kształt anatomiczny.                                                                                                  - Strona wewnętrzna rękawicy zawiera żel aloesowy.                                              - Odporne na przenikanie wirusów zgodnie z normą ASTM F1671; pozbawione tiuramów, MBT- potwierdzone badaniami z jednostki niezależnej </t>
    </r>
    <r>
      <rPr>
        <sz val="10"/>
        <rFont val="Times New Roman"/>
        <family val="1"/>
        <charset val="238"/>
      </rPr>
      <t xml:space="preserve">                                                                                                          - Zgodne z normą EN ISO 374-1, - potwierdzone certyfikatem z     jednostki notyfikowanej </t>
    </r>
    <r>
      <rPr>
        <b/>
        <sz val="10"/>
        <rFont val="Times New Roman"/>
        <family val="1"/>
        <charset val="238"/>
      </rPr>
      <t xml:space="preserve">   </t>
    </r>
    <r>
      <rPr>
        <sz val="10"/>
        <rFont val="Times New Roman"/>
        <family val="1"/>
        <charset val="238"/>
      </rPr>
      <t xml:space="preserve">                                                                                                        - Zarejestrowane jako wyrób medyczny kl. IIa oraz środek      ochrony osobistej kat. III.                                                                                               - Grubość pojedynczej ścianki na palcu 0,18 mm (+/-0,03), dłoni min 0,10, mankiecie min. 0,10 mm, długość min. 280 mm.                                    - AQL 0,65 - potwierdzone badaniami wg EN 455 z jednostki      notyfikowanej </t>
    </r>
    <r>
      <rPr>
        <sz val="10"/>
        <rFont val="Times New Roman"/>
        <family val="1"/>
        <charset val="238"/>
      </rPr>
      <t xml:space="preserve">                                                                                                         - Pakowane podwójnie – opakowanie wewnętrzne papierowe z oznaczeniem rozmiaru rękawicy oraz rozróżnieniem lewej i prawej dłoni, opakowanie zewnętrzne foliowe. Nie składane na pół.                            - Sterylizowane radiacyjnie.                                                                                                       - Rozmiar 6,0 - 8,5.</t>
    </r>
  </si>
  <si>
    <r>
      <t xml:space="preserve">Rękawice chirurgiczne lateksowe pudrowane sterylne:
- Oznakowane znakiem CE op. jednostkowe.
- Mankiet rolowany.                                                                                                  - Teksturowane lub mikroteksturowane na całej powierzchni chwytnej.
- Kształt anatomiczny, zróżnicowane na lewą i prawą dłoń.
- Siła zrywu przed starzeniem min. 13 N.                                                                     - AQL max 1,0 - potwierdzone badaniem jednostki                    niezależnej - </t>
    </r>
    <r>
      <rPr>
        <sz val="10"/>
        <rFont val="Times New Roman"/>
        <family val="1"/>
        <charset val="238"/>
      </rPr>
      <t xml:space="preserve">                                                                                                        - Grubość rękawicy na palcu: 0,16±0,02, na dłoni 0,14±0,02, mankiecie 0,12±0,02.
- Długość minimalna 280 mm.
- Poziom protein poniżej 90 μg/g.                                                                                          - Zgodne z  EN 455-1,2,3, ASTM F1671, </t>
    </r>
    <r>
      <rPr>
        <sz val="10"/>
        <color theme="1"/>
        <rFont val="Times New Roman"/>
        <family val="1"/>
        <charset val="238"/>
      </rPr>
      <t>EN ISO 374-1</t>
    </r>
    <r>
      <rPr>
        <sz val="10"/>
        <rFont val="Times New Roman"/>
        <family val="1"/>
        <charset val="238"/>
      </rPr>
      <t xml:space="preserve">
- Rozmiary 6,0 - 9,0.
- Rękawice pakowane w pary.                                                                                            - Opakowanie gwarantujące aseptyczne pobranie rękawic.
- Opakowanie wewn. papier, zewn. foliowe.
</t>
    </r>
  </si>
  <si>
    <r>
      <rPr>
        <b/>
        <u/>
        <sz val="10"/>
        <rFont val="Times New Roman"/>
        <family val="1"/>
        <charset val="238"/>
      </rPr>
      <t>Rękawice diagnostyczne nitrylowe bezpudrowe niesterylne:</t>
    </r>
    <r>
      <rPr>
        <sz val="10"/>
        <rFont val="Times New Roman"/>
        <family val="1"/>
        <charset val="238"/>
      </rPr>
      <t xml:space="preserve">
Rękawice diagnostyczne nitrylowe bezpudrowe,  o obniżonej grubości, chlorowane od wewnątrz, polimerowane od strony roboczej, teksturowane na końcach palców, rolowany brzeg mankietu. Mediana grubości ścianki: na palcu 0,10mm, na dłoni 0,08 mm, na mankiecie 0,06 mm, długość min 240 mm, siła zrywu przed starzeniem (mediana) min. 7,8N, AQL 1,0 (oznaczony na opakowaniu) – potwierdzone badaniami producenta wg EN 455 nie starszym niż z 2017 r. Wyrób medyczny klasy I oraz środek ochrony indywidualnej kat. III.  Zgodne z EN 455, ASTM D6319, ASTM F1671. Odporne na przenikanie: min 3 substancji chemicznych na min 2 poziomie zgodnie z  EN ISO 374-1, odporne na przenikanie bakterii, grzybów i wirusów zgodnie z EN ISO 374-5, oraz min 10 cytostatyków na min 3 poziomie – potwierdzone raportem z badań z jednostki niezależnej. Odporne na  min 2 alkohole stosowane w dezynfekcji o stężeniu min. 70% na min 2 poziomie - potwierdzone raportem z badań z jednostki niezależnej. odporność na formalinę (10%)-poziom 6, aldehyd glutarowy (1%)-poziom 6, bromek etydyny(1%)-poziom 6 zgodnie EN 16523 – raport z badań  z jednostki niezależnejDopuszczone do kontaktu z żywnością -potwierdzone piktogramem na opakowaniu. Pozbawione dodatków chemicznych: MBT, ZMBT, BHT, BHA, DPG  - potwierdzone badaniem metodą HPLC z jednostki niezależnej. Rozmiary XS-XL kodowane kolorystycznie na opakowaniu.  Pakowane po 200 szt 
Dopuszcza się pakowane po 180 szt.  dla rozmiaru XL
</t>
    </r>
  </si>
  <si>
    <t xml:space="preserve">Rękawice nitrylowe, bezpudrowe, niesterylne, z warstwą pielęgnacyjną z zawartością witaminy E, olejku migdałowego i gliceryny, o działaniu nawilżającym potwierdzonym badaniami w niezależnym laboratorium, chlorowane od wewnątrz, kolor  chabrowy, tekstura na końcach palców, grubość na palcu 0,10mm +/-0,01mm,  na dłoni 0,07+/- 0,01 mm, na mankiecie 0,06+/- 0,01 mm, AQL  1.0. Zgodne z normami EN ISO 374-1, EN 374-2, EN 16523-1, EN 374-4 oraz odporne na przenikanie bakterii, grzybów i wirusów zgodnie z EN ISO 374-5. Odporne na przenikanie min. 15 substancji chemicznych na min. 6 poziomie wg. EN 16523-1, przebadany na min. 2 alkohole, w tym odporne na min. 1 o stężeniu co najmniej 90% na min. 1 poziomie, min. 4 kwasy (organiczne i nieorganiczne), 3 aldehydy, jodopowidon i chlorheksydyna – poziom 6, 10% fenol na min. 1 poziomie  oraz przebadane na min. 12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Rozmiary S-XL kodowane kolorystycznie na opakowaniu.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Pakowane po 250 szt. Dopuszcza się pakowane po 240 szt.  dla rozmiaru XL.
</t>
  </si>
  <si>
    <t>op.</t>
  </si>
  <si>
    <t>Rękawice diagnostyczne chirurgiczne syntetyczne</t>
  </si>
  <si>
    <t>Rękawice chirurgiczne, bezlateksowe, syntetyczne wykonane z polichloroprenu, bezpudrowe, sterylne, kolor brązowy, kształt anatomiczny zapewniający prawidłowe przyleganie rękawicy, rolowany mankiet, obustronnie polimerowane. Długość rękawicy min 280mm, grubość rękawicy na palcu: 0,20±0,02, dłoni 0,18±0,02mm, mankiecie 0,16±0,02mm. Siła zrywu: min 13N i AQL 0,65 potwierdzone badaniami wg EN 455-1,2 z jednostki notyfikowanej. Wyrób medyczny klasy IIa i środek ochrony indywidualnej kat. III. Zgodne z wymaganiami EN 455 i ASTM D3577. Odporne na przenikanie wirusów zgodnie z normą ASTM F1671 oraz EN ISO 374-5. Odporne na przenikanie: min 6 substancji chemicznych zgodnie z  EN ISO 374-1 w tym min. 4 substancje na poziomie 6, odporne na przenikanie cytostatyków zgodnie z normą EN 374-3 (min 5 cytostatyków na min 3 poziomie). Zgodne z EN 374-1,2,3. Pozbawione  DPT, ZMBT, MBT- potwierdzone raportem z badań jednostki niezależnej. Rękawice pakowane podwójnie – opakowanie wewnętrzne papierowe z oznaczeniem rozmiaru rękawicy oraz rozróżnieniem lewej i prawej dłoni, opakowanie zewnętrzne foliowe. Nie składane na pół. Termin ważności 5 lat, sterylizowane radiacyjnie promieniami Gamma.  Rozmiar 6,5-9,0</t>
  </si>
  <si>
    <t>Zadanie nr 6</t>
  </si>
  <si>
    <t>para</t>
  </si>
  <si>
    <t xml:space="preserve"> Rękawice diagnostyczne nitrylowe bezpudrowe</t>
  </si>
  <si>
    <r>
      <rPr>
        <sz val="10"/>
        <color theme="1"/>
        <rFont val="Times New Roman"/>
        <family val="1"/>
        <charset val="238"/>
      </rPr>
      <t xml:space="preserve">1) Zamawiający wymaga: kart technicznych produktu, oraz dokumentów stwierdzających badania niezależnej jednostki zgodnych z SWZ
2) Dostarczyć  próbkę (minimum 1 opakowanie handlowe) w celu sprawdzenia zgodności oferowanego towaru z opisem w specyfikacji oraz w celu dokonania oceny jakościowej.
</t>
    </r>
    <r>
      <rPr>
        <sz val="11"/>
        <color theme="1"/>
        <rFont val="Calibri"/>
        <family val="2"/>
        <charset val="238"/>
        <scheme val="minor"/>
      </rPr>
      <t xml:space="preserve">
</t>
    </r>
  </si>
  <si>
    <t xml:space="preserve">1) Zamawiający wymaga: kart technicznych produktu, oraz dokumentów stwierdzających badania niezależnej jednostki zgodnych z SWZ
2) Dostarczyć  próbkę (minimum 1 opakowanie handlowe) w celu sprawdzenia zgodności oferowanego towaru z opisem w specyfikacji oraz w celu dokonania oceny jakościowej.
                                                                                                                                                                                        </t>
  </si>
  <si>
    <r>
      <rPr>
        <sz val="10"/>
        <color theme="1"/>
        <rFont val="Times New Roman"/>
        <family val="1"/>
        <charset val="238"/>
      </rPr>
      <t xml:space="preserve">1) Zamawiający wymaga: kart technicznych produktu, oraz dokumentów stwierdzających badania niezależnej jednostki zgodnych z SWZ
2) Dostarczyć  próbkę (minimum 1 opakowanie handlowe) w celu sprawdzenia zgodności oferowanego towaru z opisem w specyfikacji oraz w celu dokonania oceny jakościowej.
                                                                                                                                                                                 </t>
    </r>
    <r>
      <rPr>
        <sz val="11"/>
        <color theme="1"/>
        <rFont val="Calibri"/>
        <family val="2"/>
        <charset val="238"/>
        <scheme val="minor"/>
      </rPr>
      <t xml:space="preserve">
</t>
    </r>
  </si>
  <si>
    <r>
      <rPr>
        <sz val="10"/>
        <color theme="1"/>
        <rFont val="Times New Roman"/>
        <family val="1"/>
        <charset val="238"/>
      </rPr>
      <t xml:space="preserve">1) Zamawiający wymaga: kart technicznych produktu, oraz dokumentów stwierdzających badania niezależnej jednostki zgodnych z SWZ
2) Dostarczyć  próbkę (minimum 1 opakowanie handlowe) w celu sprawdzenia zgodności oferowanego towaru z opisem w specyfikacji oraz w celu dokonania oceny jakościowej.
</t>
    </r>
    <r>
      <rPr>
        <sz val="11"/>
        <color theme="1"/>
        <rFont val="Calibri"/>
        <family val="2"/>
        <charset val="238"/>
        <scheme val="minor"/>
      </rPr>
      <t xml:space="preserve">
</t>
    </r>
  </si>
  <si>
    <r>
      <rPr>
        <sz val="10"/>
        <color theme="1"/>
        <rFont val="Times New Roman"/>
        <family val="1"/>
        <charset val="238"/>
      </rPr>
      <t xml:space="preserve">1) Zamawiający wymaga: kart technicznych produktu, oraz dokumentów stwierdzających  badania niezależnej jednostki zgodne z SWZ.
2) Dostarczyć  próbkę (minimum 1 opakowanie handlowe) w celu sprawdzenia zgodności oferowanego towaru z opisem w specyfikacji oraz w celu dokonania oceny jakościowej.
</t>
    </r>
    <r>
      <rPr>
        <sz val="11"/>
        <color theme="1"/>
        <rFont val="Calibri"/>
        <family val="2"/>
        <charset val="238"/>
        <scheme val="minor"/>
      </rPr>
      <t xml:space="preserve">
</t>
    </r>
  </si>
  <si>
    <r>
      <rPr>
        <sz val="10"/>
        <color theme="1"/>
        <rFont val="Times New Roman"/>
        <family val="1"/>
        <charset val="238"/>
      </rPr>
      <t>1) Zamawiający wymaga: kart technicznych produktu, oraz dokumentów stwierdzających badania niezależnej jednostki zgodnych z SWZ
2</t>
    </r>
    <r>
      <rPr>
        <sz val="10"/>
        <rFont val="Times New Roman"/>
        <family val="1"/>
        <charset val="238"/>
      </rPr>
      <t>) Dostarczyć  próbkę (minimum 1 opakowanie handlowe) w celu sprawdzenia zgodności oferowanego towaru z opisem w specyfikacji oraz w celu dokonania oceny jakościowej.</t>
    </r>
    <r>
      <rPr>
        <sz val="10"/>
        <color rgb="FFFF0000"/>
        <rFont val="Times New Roman"/>
        <family val="1"/>
        <charset val="238"/>
      </rPr>
      <t xml:space="preserve">
</t>
    </r>
    <r>
      <rPr>
        <sz val="10"/>
        <color theme="1"/>
        <rFont val="Times New Roman"/>
        <family val="1"/>
        <charset val="238"/>
      </rPr>
      <t xml:space="preserve">
</t>
    </r>
    <r>
      <rPr>
        <sz val="11"/>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</si>
</sst>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z_ł"/>
  </numFmts>
  <fonts count="14" x14ac:knownFonts="1">
    <font>
      <sz val="11"/>
      <color theme="1"/>
      <name val="Calibri"/>
      <family val="2"/>
      <charset val="238"/>
      <scheme val="minor"/>
    </font>
    <font>
      <sz val="11"/>
      <color theme="1"/>
      <name val="Calibri"/>
      <family val="2"/>
      <charset val="238"/>
      <scheme val="minor"/>
    </font>
    <font>
      <sz val="12"/>
      <name val="Arial CE"/>
      <charset val="238"/>
    </font>
    <font>
      <i/>
      <sz val="8"/>
      <name val="Times New Roman"/>
      <family val="1"/>
      <charset val="238"/>
    </font>
    <font>
      <b/>
      <sz val="12"/>
      <name val="Times New Roman"/>
      <family val="1"/>
      <charset val="238"/>
    </font>
    <font>
      <sz val="12"/>
      <name val="Times New Roman"/>
      <family val="1"/>
      <charset val="238"/>
    </font>
    <font>
      <b/>
      <sz val="14"/>
      <name val="Times New Roman"/>
      <family val="1"/>
      <charset val="238"/>
    </font>
    <font>
      <sz val="16"/>
      <name val="Arial CE"/>
      <charset val="238"/>
    </font>
    <font>
      <sz val="11"/>
      <name val="Times New Roman"/>
      <family val="1"/>
      <charset val="238"/>
    </font>
    <font>
      <sz val="10"/>
      <name val="Times New Roman"/>
      <family val="1"/>
      <charset val="238"/>
    </font>
    <font>
      <sz val="10"/>
      <color theme="1"/>
      <name val="Times New Roman"/>
      <family val="1"/>
      <charset val="238"/>
    </font>
    <font>
      <sz val="10"/>
      <color rgb="FFFF0000"/>
      <name val="Times New Roman"/>
      <family val="1"/>
      <charset val="238"/>
    </font>
    <font>
      <b/>
      <sz val="10"/>
      <name val="Times New Roman"/>
      <family val="1"/>
      <charset val="238"/>
    </font>
    <font>
      <b/>
      <u/>
      <sz val="10"/>
      <name val="Times New Roman"/>
      <family val="1"/>
      <charset val="238"/>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2"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right" vertical="center" wrapText="1"/>
    </xf>
    <xf numFmtId="0" fontId="3" fillId="0" borderId="0" xfId="0" applyFont="1" applyAlignment="1">
      <alignment horizontal="righ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9" fontId="9" fillId="0" borderId="1" xfId="1" applyFont="1" applyBorder="1" applyAlignment="1">
      <alignment horizontal="center" vertical="center" wrapText="1"/>
    </xf>
    <xf numFmtId="164" fontId="9" fillId="0" borderId="1" xfId="1"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 fontId="4" fillId="2" borderId="1" xfId="0" applyNumberFormat="1" applyFont="1" applyFill="1" applyBorder="1" applyAlignment="1">
      <alignment horizontal="center" vertical="center" wrapText="1"/>
    </xf>
    <xf numFmtId="0" fontId="0" fillId="0" borderId="0" xfId="0" applyAlignment="1">
      <alignment vertical="top"/>
    </xf>
    <xf numFmtId="0" fontId="0" fillId="0" borderId="0" xfId="0"/>
    <xf numFmtId="0" fontId="0" fillId="0" borderId="0" xfId="0"/>
    <xf numFmtId="0" fontId="4" fillId="0" borderId="1" xfId="0" applyFont="1" applyBorder="1" applyAlignment="1">
      <alignment horizontal="center" vertical="center" wrapText="1"/>
    </xf>
    <xf numFmtId="0" fontId="3" fillId="0" borderId="0" xfId="0" applyFont="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0" fontId="0" fillId="0" borderId="2" xfId="0" applyBorder="1" applyAlignment="1">
      <alignment wrapText="1"/>
    </xf>
    <xf numFmtId="0" fontId="0" fillId="0" borderId="2" xfId="0" applyBorder="1"/>
    <xf numFmtId="0" fontId="0" fillId="0" borderId="0" xfId="0"/>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right" vertical="center" wrapText="1"/>
    </xf>
    <xf numFmtId="0" fontId="0" fillId="0" borderId="2" xfId="0" applyFont="1" applyBorder="1" applyAlignment="1">
      <alignment wrapText="1"/>
    </xf>
    <xf numFmtId="0" fontId="0" fillId="0" borderId="2" xfId="0" applyFont="1" applyBorder="1" applyAlignment="1"/>
    <xf numFmtId="0" fontId="0" fillId="0" borderId="0" xfId="0" applyFont="1" applyAlignment="1"/>
    <xf numFmtId="0" fontId="0" fillId="0" borderId="2" xfId="0" applyBorder="1" applyAlignment="1">
      <alignment vertical="top" wrapText="1"/>
    </xf>
    <xf numFmtId="0" fontId="0" fillId="0" borderId="2" xfId="0" applyBorder="1" applyAlignment="1">
      <alignment vertical="top"/>
    </xf>
    <xf numFmtId="0" fontId="0" fillId="0" borderId="0" xfId="0" applyAlignment="1">
      <alignment vertical="top"/>
    </xf>
    <xf numFmtId="0" fontId="10" fillId="0" borderId="2" xfId="0" applyFont="1" applyBorder="1" applyAlignment="1">
      <alignment vertical="top" wrapText="1"/>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tabSelected="1" topLeftCell="A15" workbookViewId="0">
      <selection activeCell="B15" sqref="B15"/>
    </sheetView>
  </sheetViews>
  <sheetFormatPr defaultRowHeight="15" x14ac:dyDescent="0.25"/>
  <cols>
    <col min="1" max="1" width="4.42578125" customWidth="1"/>
    <col min="2" max="2" width="53.140625" customWidth="1"/>
    <col min="5" max="5" width="12.85546875" customWidth="1"/>
    <col min="6" max="6" width="14" customWidth="1"/>
    <col min="7" max="7" width="13.42578125" customWidth="1"/>
    <col min="8" max="8" width="14.85546875" bestFit="1" customWidth="1"/>
    <col min="9" max="9" width="12.42578125" customWidth="1"/>
  </cols>
  <sheetData>
    <row r="1" spans="1:9" ht="13.5" customHeight="1" x14ac:dyDescent="0.25">
      <c r="A1" s="1"/>
      <c r="B1" s="1"/>
      <c r="C1" s="1"/>
      <c r="D1" s="1"/>
      <c r="E1" s="1"/>
      <c r="F1" s="35"/>
      <c r="G1" s="35"/>
      <c r="H1" s="35"/>
      <c r="I1" s="35"/>
    </row>
    <row r="2" spans="1:9" ht="11.25" customHeight="1" x14ac:dyDescent="0.25">
      <c r="A2" s="1"/>
      <c r="B2" s="1"/>
      <c r="C2" s="1"/>
      <c r="D2" s="1"/>
      <c r="E2" s="1"/>
      <c r="F2" s="35"/>
      <c r="G2" s="35"/>
      <c r="H2" s="35"/>
      <c r="I2" s="35"/>
    </row>
    <row r="3" spans="1:9" ht="15" customHeight="1" x14ac:dyDescent="0.25">
      <c r="A3" s="1"/>
      <c r="B3" s="2"/>
      <c r="C3" s="3"/>
      <c r="D3" s="3"/>
      <c r="E3" s="3" t="s">
        <v>0</v>
      </c>
      <c r="F3" s="35"/>
      <c r="G3" s="35"/>
      <c r="H3" s="35"/>
      <c r="I3" s="35"/>
    </row>
    <row r="4" spans="1:9" ht="9" customHeight="1" x14ac:dyDescent="0.25">
      <c r="A4" s="1"/>
      <c r="B4" s="2"/>
      <c r="C4" s="3"/>
      <c r="D4" s="3"/>
      <c r="E4" s="3"/>
      <c r="F4" s="4"/>
      <c r="G4" s="4"/>
      <c r="H4" s="4"/>
      <c r="I4" s="4" t="s">
        <v>24</v>
      </c>
    </row>
    <row r="5" spans="1:9" ht="13.5" customHeight="1" x14ac:dyDescent="0.25">
      <c r="A5" s="5"/>
      <c r="B5" s="6"/>
      <c r="C5" s="3"/>
      <c r="D5" s="3"/>
      <c r="E5" s="3"/>
      <c r="F5" s="35" t="s">
        <v>1</v>
      </c>
      <c r="G5" s="35"/>
      <c r="H5" s="35"/>
      <c r="I5" s="35"/>
    </row>
    <row r="6" spans="1:9" ht="12" customHeight="1" x14ac:dyDescent="0.25">
      <c r="A6" s="5"/>
      <c r="B6" s="6"/>
      <c r="C6" s="3"/>
      <c r="D6" s="3"/>
      <c r="E6" s="3"/>
      <c r="F6" s="35" t="s">
        <v>2</v>
      </c>
      <c r="G6" s="35"/>
      <c r="H6" s="35"/>
      <c r="I6" s="35"/>
    </row>
    <row r="7" spans="1:9" ht="13.5" customHeight="1" x14ac:dyDescent="0.25">
      <c r="A7" s="5"/>
      <c r="B7" s="6"/>
      <c r="C7" s="3"/>
      <c r="D7" s="3"/>
      <c r="E7" s="3"/>
      <c r="F7" s="35" t="s">
        <v>3</v>
      </c>
      <c r="G7" s="35"/>
      <c r="H7" s="35"/>
      <c r="I7" s="35"/>
    </row>
    <row r="8" spans="1:9" ht="9" customHeight="1" x14ac:dyDescent="0.25">
      <c r="A8" s="31" t="s">
        <v>39</v>
      </c>
      <c r="B8" s="32"/>
      <c r="C8" s="32"/>
      <c r="D8" s="32"/>
      <c r="E8" s="32"/>
      <c r="F8" s="32"/>
      <c r="G8" s="32"/>
      <c r="H8" s="32"/>
      <c r="I8" s="32"/>
    </row>
    <row r="9" spans="1:9" ht="29.25" customHeight="1" x14ac:dyDescent="0.25">
      <c r="A9" s="33"/>
      <c r="B9" s="33"/>
      <c r="C9" s="33"/>
      <c r="D9" s="33"/>
      <c r="E9" s="33"/>
      <c r="F9" s="33"/>
      <c r="G9" s="33"/>
      <c r="H9" s="33"/>
      <c r="I9" s="33"/>
    </row>
    <row r="10" spans="1:9" x14ac:dyDescent="0.25">
      <c r="A10" s="34" t="s">
        <v>5</v>
      </c>
      <c r="B10" s="34" t="s">
        <v>6</v>
      </c>
      <c r="C10" s="34" t="s">
        <v>7</v>
      </c>
      <c r="D10" s="34" t="s">
        <v>8</v>
      </c>
      <c r="E10" s="34" t="s">
        <v>9</v>
      </c>
      <c r="F10" s="34" t="s">
        <v>10</v>
      </c>
      <c r="G10" s="34" t="s">
        <v>11</v>
      </c>
      <c r="H10" s="34" t="s">
        <v>12</v>
      </c>
      <c r="I10" s="34" t="s">
        <v>13</v>
      </c>
    </row>
    <row r="11" spans="1:9" x14ac:dyDescent="0.25">
      <c r="A11" s="34"/>
      <c r="B11" s="34"/>
      <c r="C11" s="34"/>
      <c r="D11" s="34"/>
      <c r="E11" s="34"/>
      <c r="F11" s="34"/>
      <c r="G11" s="34"/>
      <c r="H11" s="34"/>
      <c r="I11" s="34"/>
    </row>
    <row r="12" spans="1:9" x14ac:dyDescent="0.25">
      <c r="A12" s="34"/>
      <c r="B12" s="34"/>
      <c r="C12" s="34"/>
      <c r="D12" s="34"/>
      <c r="E12" s="34"/>
      <c r="F12" s="34"/>
      <c r="G12" s="34"/>
      <c r="H12" s="34"/>
      <c r="I12" s="34"/>
    </row>
    <row r="13" spans="1:9" ht="15.75" x14ac:dyDescent="0.25">
      <c r="A13" s="7">
        <v>1</v>
      </c>
      <c r="B13" s="7">
        <v>2</v>
      </c>
      <c r="C13" s="7">
        <v>3</v>
      </c>
      <c r="D13" s="7">
        <v>4</v>
      </c>
      <c r="E13" s="7">
        <v>5</v>
      </c>
      <c r="F13" s="7">
        <v>6</v>
      </c>
      <c r="G13" s="7">
        <v>7</v>
      </c>
      <c r="H13" s="7">
        <v>8</v>
      </c>
      <c r="I13" s="7">
        <v>9</v>
      </c>
    </row>
    <row r="14" spans="1:9" ht="345.75" customHeight="1" x14ac:dyDescent="0.25">
      <c r="A14" s="8" t="s">
        <v>14</v>
      </c>
      <c r="B14" s="9" t="s">
        <v>32</v>
      </c>
      <c r="C14" s="10" t="s">
        <v>15</v>
      </c>
      <c r="D14" s="11">
        <v>2500</v>
      </c>
      <c r="E14" s="12"/>
      <c r="F14" s="12">
        <f>D14*E14</f>
        <v>0</v>
      </c>
      <c r="G14" s="13"/>
      <c r="H14" s="14">
        <f>(F14+F14*G14)</f>
        <v>0</v>
      </c>
      <c r="I14" s="15"/>
    </row>
    <row r="15" spans="1:9" s="22" customFormat="1" ht="380.25" customHeight="1" x14ac:dyDescent="0.25">
      <c r="A15" s="8">
        <v>2</v>
      </c>
      <c r="B15" s="9" t="s">
        <v>33</v>
      </c>
      <c r="C15" s="10" t="s">
        <v>34</v>
      </c>
      <c r="D15" s="11">
        <v>2000</v>
      </c>
      <c r="E15" s="12"/>
      <c r="F15" s="12">
        <f>D15*E15</f>
        <v>0</v>
      </c>
      <c r="G15" s="13"/>
      <c r="H15" s="14">
        <f>(F15+F15*G15)</f>
        <v>0</v>
      </c>
      <c r="I15" s="15"/>
    </row>
    <row r="16" spans="1:9" ht="18.75" customHeight="1" x14ac:dyDescent="0.25">
      <c r="A16" s="16"/>
      <c r="B16" s="26" t="s">
        <v>16</v>
      </c>
      <c r="C16" s="27"/>
      <c r="D16" s="27"/>
      <c r="E16" s="7" t="s">
        <v>17</v>
      </c>
      <c r="F16" s="20">
        <f>SUM(F14+F15)</f>
        <v>0</v>
      </c>
      <c r="G16" s="7" t="s">
        <v>18</v>
      </c>
      <c r="H16" s="18">
        <f>SUM(H14+H15)</f>
        <v>0</v>
      </c>
      <c r="I16" s="19"/>
    </row>
    <row r="17" spans="2:9" ht="52.5" customHeight="1" x14ac:dyDescent="0.25">
      <c r="B17" s="28" t="s">
        <v>45</v>
      </c>
      <c r="C17" s="29"/>
      <c r="D17" s="29"/>
      <c r="E17" s="29"/>
      <c r="F17" s="29"/>
      <c r="G17" s="29"/>
      <c r="H17" s="29"/>
      <c r="I17" s="29"/>
    </row>
    <row r="18" spans="2:9" x14ac:dyDescent="0.25">
      <c r="B18" s="30"/>
      <c r="C18" s="30"/>
      <c r="D18" s="30"/>
      <c r="E18" s="30"/>
      <c r="F18" s="30"/>
      <c r="G18" s="30"/>
      <c r="H18" s="30"/>
      <c r="I18" s="30"/>
    </row>
    <row r="19" spans="2:9" x14ac:dyDescent="0.25">
      <c r="B19" s="30"/>
      <c r="C19" s="30"/>
      <c r="D19" s="30"/>
      <c r="E19" s="30"/>
      <c r="F19" s="30"/>
      <c r="G19" s="30"/>
      <c r="H19" s="30"/>
      <c r="I19" s="30"/>
    </row>
    <row r="20" spans="2:9" x14ac:dyDescent="0.25">
      <c r="B20" s="30"/>
      <c r="C20" s="30"/>
      <c r="D20" s="30"/>
      <c r="E20" s="30"/>
      <c r="F20" s="30"/>
      <c r="G20" s="30"/>
      <c r="H20" s="30"/>
      <c r="I20" s="30"/>
    </row>
    <row r="21" spans="2:9" x14ac:dyDescent="0.25">
      <c r="B21" s="30"/>
      <c r="C21" s="30"/>
      <c r="D21" s="30"/>
      <c r="E21" s="30"/>
      <c r="F21" s="30"/>
      <c r="G21" s="30"/>
      <c r="H21" s="30"/>
      <c r="I21" s="30"/>
    </row>
    <row r="22" spans="2:9" x14ac:dyDescent="0.25">
      <c r="B22" s="30"/>
      <c r="C22" s="30"/>
      <c r="D22" s="30"/>
      <c r="E22" s="30"/>
      <c r="F22" s="30"/>
      <c r="G22" s="30"/>
      <c r="H22" s="30"/>
      <c r="I22" s="30"/>
    </row>
    <row r="23" spans="2:9" ht="63" customHeight="1" x14ac:dyDescent="0.25">
      <c r="B23" s="30"/>
      <c r="C23" s="30"/>
      <c r="D23" s="30"/>
      <c r="E23" s="30"/>
      <c r="F23" s="30"/>
      <c r="G23" s="30"/>
      <c r="H23" s="30"/>
      <c r="I23" s="30"/>
    </row>
  </sheetData>
  <mergeCells count="18">
    <mergeCell ref="F7:I7"/>
    <mergeCell ref="F1:I1"/>
    <mergeCell ref="F2:I2"/>
    <mergeCell ref="F3:I3"/>
    <mergeCell ref="F5:I5"/>
    <mergeCell ref="F6:I6"/>
    <mergeCell ref="B16:D16"/>
    <mergeCell ref="B17:I23"/>
    <mergeCell ref="A8:I9"/>
    <mergeCell ref="A10:A12"/>
    <mergeCell ref="B10:B12"/>
    <mergeCell ref="C10:C12"/>
    <mergeCell ref="D10:D12"/>
    <mergeCell ref="E10:E12"/>
    <mergeCell ref="F10:F12"/>
    <mergeCell ref="G10:G12"/>
    <mergeCell ref="H10:H12"/>
    <mergeCell ref="I10:I12"/>
  </mergeCells>
  <pageMargins left="0.70866141732283472" right="0.70866141732283472" top="0.74803149606299213" bottom="0.31496062992125984"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topLeftCell="A4" workbookViewId="0">
      <selection activeCell="M14" sqref="M14"/>
    </sheetView>
  </sheetViews>
  <sheetFormatPr defaultRowHeight="15" x14ac:dyDescent="0.25"/>
  <cols>
    <col min="1" max="1" width="4.42578125" customWidth="1"/>
    <col min="2" max="2" width="50.42578125" customWidth="1"/>
    <col min="5" max="5" width="12.85546875" customWidth="1"/>
    <col min="6" max="6" width="11.85546875" customWidth="1"/>
    <col min="7" max="7" width="13.42578125" customWidth="1"/>
    <col min="8" max="8" width="13.140625" customWidth="1"/>
    <col min="9" max="9" width="12.42578125" customWidth="1"/>
  </cols>
  <sheetData>
    <row r="1" spans="1:13" ht="13.5" customHeight="1" x14ac:dyDescent="0.25">
      <c r="A1" s="1"/>
      <c r="B1" s="1"/>
      <c r="C1" s="1"/>
      <c r="D1" s="1"/>
      <c r="E1" s="1"/>
      <c r="F1" s="35"/>
      <c r="G1" s="35"/>
      <c r="H1" s="35"/>
      <c r="I1" s="35"/>
    </row>
    <row r="2" spans="1:13" ht="11.25" customHeight="1" x14ac:dyDescent="0.25">
      <c r="A2" s="1"/>
      <c r="B2" s="1"/>
      <c r="C2" s="1"/>
      <c r="D2" s="1"/>
      <c r="E2" s="1"/>
      <c r="F2" s="35"/>
      <c r="G2" s="35"/>
      <c r="H2" s="35"/>
      <c r="I2" s="35"/>
    </row>
    <row r="3" spans="1:13" ht="15" customHeight="1" x14ac:dyDescent="0.25">
      <c r="A3" s="1"/>
      <c r="B3" s="2"/>
      <c r="C3" s="3"/>
      <c r="D3" s="3"/>
      <c r="E3" s="3" t="s">
        <v>0</v>
      </c>
      <c r="F3" s="35"/>
      <c r="G3" s="35"/>
      <c r="H3" s="35"/>
      <c r="I3" s="35"/>
    </row>
    <row r="4" spans="1:13" ht="9" customHeight="1" x14ac:dyDescent="0.25">
      <c r="A4" s="1"/>
      <c r="B4" s="2"/>
      <c r="C4" s="3"/>
      <c r="D4" s="3"/>
      <c r="E4" s="3"/>
      <c r="F4" s="4"/>
      <c r="G4" s="4"/>
      <c r="H4" s="4"/>
      <c r="I4" s="4" t="s">
        <v>25</v>
      </c>
    </row>
    <row r="5" spans="1:13" ht="13.5" customHeight="1" x14ac:dyDescent="0.25">
      <c r="A5" s="5"/>
      <c r="B5" s="6"/>
      <c r="C5" s="3"/>
      <c r="D5" s="3"/>
      <c r="E5" s="3"/>
      <c r="F5" s="35" t="s">
        <v>1</v>
      </c>
      <c r="G5" s="35"/>
      <c r="H5" s="35"/>
      <c r="I5" s="35"/>
    </row>
    <row r="6" spans="1:13" ht="12" customHeight="1" x14ac:dyDescent="0.25">
      <c r="A6" s="5"/>
      <c r="B6" s="6"/>
      <c r="C6" s="3"/>
      <c r="D6" s="3"/>
      <c r="E6" s="3"/>
      <c r="F6" s="35" t="s">
        <v>2</v>
      </c>
      <c r="G6" s="35"/>
      <c r="H6" s="35"/>
      <c r="I6" s="35"/>
    </row>
    <row r="7" spans="1:13" ht="13.5" customHeight="1" x14ac:dyDescent="0.25">
      <c r="A7" s="5"/>
      <c r="B7" s="6"/>
      <c r="C7" s="3"/>
      <c r="D7" s="3"/>
      <c r="E7" s="3"/>
      <c r="F7" s="35" t="s">
        <v>3</v>
      </c>
      <c r="G7" s="35"/>
      <c r="H7" s="35"/>
      <c r="I7" s="35"/>
    </row>
    <row r="8" spans="1:13" x14ac:dyDescent="0.25">
      <c r="A8" s="31" t="s">
        <v>23</v>
      </c>
      <c r="B8" s="32"/>
      <c r="C8" s="32"/>
      <c r="D8" s="32"/>
      <c r="E8" s="32"/>
      <c r="F8" s="32"/>
      <c r="G8" s="32"/>
      <c r="H8" s="32"/>
      <c r="I8" s="32"/>
    </row>
    <row r="9" spans="1:13" ht="29.25" customHeight="1" x14ac:dyDescent="0.25">
      <c r="A9" s="33"/>
      <c r="B9" s="33"/>
      <c r="C9" s="33"/>
      <c r="D9" s="33"/>
      <c r="E9" s="33"/>
      <c r="F9" s="33"/>
      <c r="G9" s="33"/>
      <c r="H9" s="33"/>
      <c r="I9" s="33"/>
    </row>
    <row r="10" spans="1:13" x14ac:dyDescent="0.25">
      <c r="A10" s="34" t="s">
        <v>5</v>
      </c>
      <c r="B10" s="34" t="s">
        <v>6</v>
      </c>
      <c r="C10" s="34" t="s">
        <v>7</v>
      </c>
      <c r="D10" s="34" t="s">
        <v>8</v>
      </c>
      <c r="E10" s="34" t="s">
        <v>9</v>
      </c>
      <c r="F10" s="34" t="s">
        <v>10</v>
      </c>
      <c r="G10" s="34" t="s">
        <v>11</v>
      </c>
      <c r="H10" s="34" t="s">
        <v>12</v>
      </c>
      <c r="I10" s="34" t="s">
        <v>13</v>
      </c>
    </row>
    <row r="11" spans="1:13" x14ac:dyDescent="0.25">
      <c r="A11" s="34"/>
      <c r="B11" s="34"/>
      <c r="C11" s="34"/>
      <c r="D11" s="34"/>
      <c r="E11" s="34"/>
      <c r="F11" s="34"/>
      <c r="G11" s="34"/>
      <c r="H11" s="34"/>
      <c r="I11" s="34"/>
    </row>
    <row r="12" spans="1:13" x14ac:dyDescent="0.25">
      <c r="A12" s="34"/>
      <c r="B12" s="34"/>
      <c r="C12" s="34"/>
      <c r="D12" s="34"/>
      <c r="E12" s="34"/>
      <c r="F12" s="34"/>
      <c r="G12" s="34"/>
      <c r="H12" s="34"/>
      <c r="I12" s="34"/>
    </row>
    <row r="13" spans="1:13" ht="15.75" x14ac:dyDescent="0.25">
      <c r="A13" s="7">
        <v>1</v>
      </c>
      <c r="B13" s="7">
        <v>2</v>
      </c>
      <c r="C13" s="7">
        <v>3</v>
      </c>
      <c r="D13" s="7">
        <v>4</v>
      </c>
      <c r="E13" s="7">
        <v>5</v>
      </c>
      <c r="F13" s="7">
        <v>6</v>
      </c>
      <c r="G13" s="7">
        <v>7</v>
      </c>
      <c r="H13" s="7">
        <v>8</v>
      </c>
      <c r="I13" s="7">
        <v>9</v>
      </c>
    </row>
    <row r="14" spans="1:13" ht="283.5" customHeight="1" x14ac:dyDescent="0.25">
      <c r="A14" s="8" t="s">
        <v>14</v>
      </c>
      <c r="B14" s="9" t="s">
        <v>30</v>
      </c>
      <c r="C14" s="10" t="s">
        <v>19</v>
      </c>
      <c r="D14" s="11">
        <v>13000</v>
      </c>
      <c r="E14" s="12"/>
      <c r="F14" s="12">
        <f>D14*E14</f>
        <v>0</v>
      </c>
      <c r="G14" s="13"/>
      <c r="H14" s="14">
        <f>(F14+F14*G14)</f>
        <v>0</v>
      </c>
      <c r="I14" s="15"/>
      <c r="M14" s="21"/>
    </row>
    <row r="15" spans="1:13" ht="18.75" customHeight="1" x14ac:dyDescent="0.25">
      <c r="A15" s="16"/>
      <c r="B15" s="26" t="s">
        <v>16</v>
      </c>
      <c r="C15" s="27"/>
      <c r="D15" s="27"/>
      <c r="E15" s="7" t="s">
        <v>17</v>
      </c>
      <c r="F15" s="17">
        <f>SUM(F14)</f>
        <v>0</v>
      </c>
      <c r="G15" s="7" t="s">
        <v>18</v>
      </c>
      <c r="H15" s="18">
        <f>SUM(H14)</f>
        <v>0</v>
      </c>
      <c r="I15" s="19"/>
    </row>
    <row r="16" spans="1:13" s="21" customFormat="1" ht="84.75" customHeight="1" x14ac:dyDescent="0.25">
      <c r="B16" s="36" t="s">
        <v>44</v>
      </c>
      <c r="C16" s="37"/>
      <c r="D16" s="37"/>
      <c r="E16" s="37"/>
      <c r="F16" s="37"/>
      <c r="G16" s="37"/>
      <c r="H16" s="37"/>
      <c r="I16" s="37"/>
    </row>
    <row r="17" spans="2:9" x14ac:dyDescent="0.25">
      <c r="B17" s="38"/>
      <c r="C17" s="38"/>
      <c r="D17" s="38"/>
      <c r="E17" s="38"/>
      <c r="F17" s="38"/>
      <c r="G17" s="38"/>
      <c r="H17" s="38"/>
      <c r="I17" s="38"/>
    </row>
    <row r="18" spans="2:9" x14ac:dyDescent="0.25">
      <c r="B18" s="38"/>
      <c r="C18" s="38"/>
      <c r="D18" s="38"/>
      <c r="E18" s="38"/>
      <c r="F18" s="38"/>
      <c r="G18" s="38"/>
      <c r="H18" s="38"/>
      <c r="I18" s="38"/>
    </row>
    <row r="19" spans="2:9" x14ac:dyDescent="0.25">
      <c r="B19" s="38"/>
      <c r="C19" s="38"/>
      <c r="D19" s="38"/>
      <c r="E19" s="38"/>
      <c r="F19" s="38"/>
      <c r="G19" s="38"/>
      <c r="H19" s="38"/>
      <c r="I19" s="38"/>
    </row>
    <row r="20" spans="2:9" x14ac:dyDescent="0.25">
      <c r="B20" s="38"/>
      <c r="C20" s="38"/>
      <c r="D20" s="38"/>
      <c r="E20" s="38"/>
      <c r="F20" s="38"/>
      <c r="G20" s="38"/>
      <c r="H20" s="38"/>
      <c r="I20" s="38"/>
    </row>
    <row r="21" spans="2:9" x14ac:dyDescent="0.25">
      <c r="B21" s="38"/>
      <c r="C21" s="38"/>
      <c r="D21" s="38"/>
      <c r="E21" s="38"/>
      <c r="F21" s="38"/>
      <c r="G21" s="38"/>
      <c r="H21" s="38"/>
      <c r="I21" s="38"/>
    </row>
    <row r="22" spans="2:9" ht="48.75" customHeight="1" x14ac:dyDescent="0.25">
      <c r="B22" s="38"/>
      <c r="C22" s="38"/>
      <c r="D22" s="38"/>
      <c r="E22" s="38"/>
      <c r="F22" s="38"/>
      <c r="G22" s="38"/>
      <c r="H22" s="38"/>
      <c r="I22" s="38"/>
    </row>
  </sheetData>
  <mergeCells count="18">
    <mergeCell ref="F7:I7"/>
    <mergeCell ref="F1:I1"/>
    <mergeCell ref="F2:I2"/>
    <mergeCell ref="F3:I3"/>
    <mergeCell ref="F5:I5"/>
    <mergeCell ref="F6:I6"/>
    <mergeCell ref="B15:D15"/>
    <mergeCell ref="B16:I22"/>
    <mergeCell ref="A8:I9"/>
    <mergeCell ref="A10:A12"/>
    <mergeCell ref="B10:B12"/>
    <mergeCell ref="C10:C12"/>
    <mergeCell ref="D10:D12"/>
    <mergeCell ref="E10:E12"/>
    <mergeCell ref="F10:F12"/>
    <mergeCell ref="G10:G12"/>
    <mergeCell ref="H10:H12"/>
    <mergeCell ref="I10:I12"/>
  </mergeCells>
  <pageMargins left="0.70866141732283472" right="0.70866141732283472" top="0.74803149606299213" bottom="0.43307086614173229" header="0.31496062992125984" footer="0.31496062992125984"/>
  <pageSetup paperSize="9" scale="8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opLeftCell="A7" workbookViewId="0">
      <selection activeCell="P14" sqref="P14"/>
    </sheetView>
  </sheetViews>
  <sheetFormatPr defaultRowHeight="15" x14ac:dyDescent="0.25"/>
  <cols>
    <col min="1" max="1" width="4.42578125" customWidth="1"/>
    <col min="2" max="2" width="54.28515625" customWidth="1"/>
    <col min="3" max="3" width="7" customWidth="1"/>
    <col min="4" max="4" width="7.28515625" customWidth="1"/>
    <col min="5" max="5" width="12.85546875" customWidth="1"/>
    <col min="6" max="6" width="11.85546875" customWidth="1"/>
    <col min="7" max="7" width="13.42578125" customWidth="1"/>
    <col min="8" max="8" width="13.140625" customWidth="1"/>
    <col min="9" max="9" width="12.42578125" customWidth="1"/>
  </cols>
  <sheetData>
    <row r="1" spans="1:9" ht="13.5" customHeight="1" x14ac:dyDescent="0.25">
      <c r="A1" s="1"/>
      <c r="B1" s="1"/>
      <c r="C1" s="1"/>
      <c r="D1" s="1"/>
      <c r="E1" s="1"/>
      <c r="F1" s="35"/>
      <c r="G1" s="35"/>
      <c r="H1" s="35"/>
      <c r="I1" s="35"/>
    </row>
    <row r="2" spans="1:9" ht="11.25" customHeight="1" x14ac:dyDescent="0.25">
      <c r="A2" s="1"/>
      <c r="B2" s="1"/>
      <c r="C2" s="1"/>
      <c r="D2" s="1"/>
      <c r="E2" s="1"/>
      <c r="F2" s="35"/>
      <c r="G2" s="35"/>
      <c r="H2" s="35"/>
      <c r="I2" s="35"/>
    </row>
    <row r="3" spans="1:9" ht="15" customHeight="1" x14ac:dyDescent="0.25">
      <c r="A3" s="1"/>
      <c r="B3" s="2"/>
      <c r="C3" s="3"/>
      <c r="D3" s="3"/>
      <c r="E3" s="3" t="s">
        <v>0</v>
      </c>
      <c r="F3" s="35"/>
      <c r="G3" s="35"/>
      <c r="H3" s="35"/>
      <c r="I3" s="35"/>
    </row>
    <row r="4" spans="1:9" ht="9" customHeight="1" x14ac:dyDescent="0.25">
      <c r="A4" s="1"/>
      <c r="B4" s="2"/>
      <c r="C4" s="3"/>
      <c r="D4" s="3"/>
      <c r="E4" s="3"/>
      <c r="F4" s="4"/>
      <c r="G4" s="4"/>
      <c r="H4" s="4"/>
      <c r="I4" s="4" t="s">
        <v>26</v>
      </c>
    </row>
    <row r="5" spans="1:9" ht="13.5" customHeight="1" x14ac:dyDescent="0.25">
      <c r="A5" s="5"/>
      <c r="B5" s="6"/>
      <c r="C5" s="3"/>
      <c r="D5" s="3"/>
      <c r="E5" s="3"/>
      <c r="F5" s="35" t="s">
        <v>1</v>
      </c>
      <c r="G5" s="35"/>
      <c r="H5" s="35"/>
      <c r="I5" s="35"/>
    </row>
    <row r="6" spans="1:9" ht="12" customHeight="1" x14ac:dyDescent="0.25">
      <c r="A6" s="5"/>
      <c r="B6" s="6"/>
      <c r="C6" s="3"/>
      <c r="D6" s="3"/>
      <c r="E6" s="3"/>
      <c r="F6" s="35" t="s">
        <v>2</v>
      </c>
      <c r="G6" s="35"/>
      <c r="H6" s="35"/>
      <c r="I6" s="35"/>
    </row>
    <row r="7" spans="1:9" ht="13.5" customHeight="1" x14ac:dyDescent="0.25">
      <c r="A7" s="5"/>
      <c r="B7" s="6"/>
      <c r="C7" s="3"/>
      <c r="D7" s="3"/>
      <c r="E7" s="3"/>
      <c r="F7" s="35" t="s">
        <v>3</v>
      </c>
      <c r="G7" s="35"/>
      <c r="H7" s="35"/>
      <c r="I7" s="35"/>
    </row>
    <row r="8" spans="1:9" x14ac:dyDescent="0.25">
      <c r="A8" s="31" t="s">
        <v>21</v>
      </c>
      <c r="B8" s="32"/>
      <c r="C8" s="32"/>
      <c r="D8" s="32"/>
      <c r="E8" s="32"/>
      <c r="F8" s="32"/>
      <c r="G8" s="32"/>
      <c r="H8" s="32"/>
      <c r="I8" s="32"/>
    </row>
    <row r="9" spans="1:9" ht="29.25" customHeight="1" x14ac:dyDescent="0.25">
      <c r="A9" s="33"/>
      <c r="B9" s="33"/>
      <c r="C9" s="33"/>
      <c r="D9" s="33"/>
      <c r="E9" s="33"/>
      <c r="F9" s="33"/>
      <c r="G9" s="33"/>
      <c r="H9" s="33"/>
      <c r="I9" s="33"/>
    </row>
    <row r="10" spans="1:9" x14ac:dyDescent="0.25">
      <c r="A10" s="34" t="s">
        <v>5</v>
      </c>
      <c r="B10" s="34" t="s">
        <v>6</v>
      </c>
      <c r="C10" s="34" t="s">
        <v>7</v>
      </c>
      <c r="D10" s="34" t="s">
        <v>8</v>
      </c>
      <c r="E10" s="34" t="s">
        <v>9</v>
      </c>
      <c r="F10" s="34" t="s">
        <v>10</v>
      </c>
      <c r="G10" s="34" t="s">
        <v>11</v>
      </c>
      <c r="H10" s="34" t="s">
        <v>12</v>
      </c>
      <c r="I10" s="34" t="s">
        <v>13</v>
      </c>
    </row>
    <row r="11" spans="1:9" x14ac:dyDescent="0.25">
      <c r="A11" s="34"/>
      <c r="B11" s="34"/>
      <c r="C11" s="34"/>
      <c r="D11" s="34"/>
      <c r="E11" s="34"/>
      <c r="F11" s="34"/>
      <c r="G11" s="34"/>
      <c r="H11" s="34"/>
      <c r="I11" s="34"/>
    </row>
    <row r="12" spans="1:9" x14ac:dyDescent="0.25">
      <c r="A12" s="34"/>
      <c r="B12" s="34"/>
      <c r="C12" s="34"/>
      <c r="D12" s="34"/>
      <c r="E12" s="34"/>
      <c r="F12" s="34"/>
      <c r="G12" s="34"/>
      <c r="H12" s="34"/>
      <c r="I12" s="34"/>
    </row>
    <row r="13" spans="1:9" ht="15.75" x14ac:dyDescent="0.25">
      <c r="A13" s="7">
        <v>1</v>
      </c>
      <c r="B13" s="7">
        <v>2</v>
      </c>
      <c r="C13" s="7">
        <v>3</v>
      </c>
      <c r="D13" s="7">
        <v>4</v>
      </c>
      <c r="E13" s="7">
        <v>5</v>
      </c>
      <c r="F13" s="7">
        <v>6</v>
      </c>
      <c r="G13" s="7">
        <v>7</v>
      </c>
      <c r="H13" s="7">
        <v>8</v>
      </c>
      <c r="I13" s="7">
        <v>9</v>
      </c>
    </row>
    <row r="14" spans="1:9" ht="246" customHeight="1" x14ac:dyDescent="0.25">
      <c r="A14" s="8" t="s">
        <v>14</v>
      </c>
      <c r="B14" s="9" t="s">
        <v>31</v>
      </c>
      <c r="C14" s="10" t="s">
        <v>19</v>
      </c>
      <c r="D14" s="11">
        <v>20000</v>
      </c>
      <c r="E14" s="12"/>
      <c r="F14" s="12">
        <f>D14*E14</f>
        <v>0</v>
      </c>
      <c r="G14" s="13"/>
      <c r="H14" s="14">
        <f>(F14+F14*G14)</f>
        <v>0</v>
      </c>
      <c r="I14" s="15"/>
    </row>
    <row r="15" spans="1:9" ht="25.5" customHeight="1" x14ac:dyDescent="0.25">
      <c r="A15" s="16"/>
      <c r="B15" s="26" t="s">
        <v>16</v>
      </c>
      <c r="C15" s="27"/>
      <c r="D15" s="27"/>
      <c r="E15" s="7" t="s">
        <v>17</v>
      </c>
      <c r="F15" s="17">
        <f>SUM(F14)</f>
        <v>0</v>
      </c>
      <c r="G15" s="7" t="s">
        <v>18</v>
      </c>
      <c r="H15" s="18">
        <f>SUM(H14)</f>
        <v>0</v>
      </c>
      <c r="I15" s="19"/>
    </row>
    <row r="16" spans="1:9" ht="34.5" customHeight="1" x14ac:dyDescent="0.25">
      <c r="B16" s="28" t="s">
        <v>43</v>
      </c>
      <c r="C16" s="29"/>
      <c r="D16" s="29"/>
      <c r="E16" s="29"/>
      <c r="F16" s="29"/>
      <c r="G16" s="29"/>
      <c r="H16" s="29"/>
      <c r="I16" s="29"/>
    </row>
    <row r="17" spans="2:9" x14ac:dyDescent="0.25">
      <c r="B17" s="30"/>
      <c r="C17" s="30"/>
      <c r="D17" s="30"/>
      <c r="E17" s="30"/>
      <c r="F17" s="30"/>
      <c r="G17" s="30"/>
      <c r="H17" s="30"/>
      <c r="I17" s="30"/>
    </row>
    <row r="18" spans="2:9" x14ac:dyDescent="0.25">
      <c r="B18" s="30"/>
      <c r="C18" s="30"/>
      <c r="D18" s="30"/>
      <c r="E18" s="30"/>
      <c r="F18" s="30"/>
      <c r="G18" s="30"/>
      <c r="H18" s="30"/>
      <c r="I18" s="30"/>
    </row>
    <row r="19" spans="2:9" x14ac:dyDescent="0.25">
      <c r="B19" s="30"/>
      <c r="C19" s="30"/>
      <c r="D19" s="30"/>
      <c r="E19" s="30"/>
      <c r="F19" s="30"/>
      <c r="G19" s="30"/>
      <c r="H19" s="30"/>
      <c r="I19" s="30"/>
    </row>
    <row r="20" spans="2:9" x14ac:dyDescent="0.25">
      <c r="B20" s="30"/>
      <c r="C20" s="30"/>
      <c r="D20" s="30"/>
      <c r="E20" s="30"/>
      <c r="F20" s="30"/>
      <c r="G20" s="30"/>
      <c r="H20" s="30"/>
      <c r="I20" s="30"/>
    </row>
    <row r="21" spans="2:9" x14ac:dyDescent="0.25">
      <c r="B21" s="30"/>
      <c r="C21" s="30"/>
      <c r="D21" s="30"/>
      <c r="E21" s="30"/>
      <c r="F21" s="30"/>
      <c r="G21" s="30"/>
      <c r="H21" s="30"/>
      <c r="I21" s="30"/>
    </row>
    <row r="22" spans="2:9" ht="63" customHeight="1" x14ac:dyDescent="0.25">
      <c r="B22" s="30"/>
      <c r="C22" s="30"/>
      <c r="D22" s="30"/>
      <c r="E22" s="30"/>
      <c r="F22" s="30"/>
      <c r="G22" s="30"/>
      <c r="H22" s="30"/>
      <c r="I22" s="30"/>
    </row>
  </sheetData>
  <mergeCells count="18">
    <mergeCell ref="F7:I7"/>
    <mergeCell ref="F1:I1"/>
    <mergeCell ref="F2:I2"/>
    <mergeCell ref="F3:I3"/>
    <mergeCell ref="F5:I5"/>
    <mergeCell ref="F6:I6"/>
    <mergeCell ref="B15:D15"/>
    <mergeCell ref="B16:I22"/>
    <mergeCell ref="A8:I9"/>
    <mergeCell ref="A10:A12"/>
    <mergeCell ref="B10:B12"/>
    <mergeCell ref="C10:C12"/>
    <mergeCell ref="D10:D12"/>
    <mergeCell ref="E10:E12"/>
    <mergeCell ref="F10:F12"/>
    <mergeCell ref="G10:G12"/>
    <mergeCell ref="H10:H12"/>
    <mergeCell ref="I10:I12"/>
  </mergeCells>
  <pageMargins left="0.70866141732283472" right="0.70866141732283472" top="0.74803149606299213" bottom="0.39370078740157483" header="0.31496062992125984" footer="0.31496062992125984"/>
  <pageSetup paperSize="9" scale="8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opLeftCell="A7" workbookViewId="0">
      <selection activeCell="B16" sqref="B16:I22"/>
    </sheetView>
  </sheetViews>
  <sheetFormatPr defaultRowHeight="15" x14ac:dyDescent="0.25"/>
  <cols>
    <col min="1" max="1" width="4.42578125" customWidth="1"/>
    <col min="2" max="2" width="50.85546875" customWidth="1"/>
    <col min="5" max="5" width="12.85546875" customWidth="1"/>
    <col min="6" max="6" width="11.85546875" customWidth="1"/>
    <col min="7" max="7" width="13.42578125" customWidth="1"/>
    <col min="8" max="8" width="13.140625" customWidth="1"/>
    <col min="9" max="9" width="12.42578125" customWidth="1"/>
  </cols>
  <sheetData>
    <row r="1" spans="1:9" ht="13.5" customHeight="1" x14ac:dyDescent="0.25">
      <c r="A1" s="1"/>
      <c r="B1" s="1"/>
      <c r="C1" s="1"/>
      <c r="D1" s="1"/>
      <c r="E1" s="1"/>
      <c r="F1" s="35"/>
      <c r="G1" s="35"/>
      <c r="H1" s="35"/>
      <c r="I1" s="35"/>
    </row>
    <row r="2" spans="1:9" ht="11.25" customHeight="1" x14ac:dyDescent="0.25">
      <c r="A2" s="1"/>
      <c r="B2" s="1"/>
      <c r="C2" s="1"/>
      <c r="D2" s="1"/>
      <c r="E2" s="1"/>
      <c r="F2" s="35"/>
      <c r="G2" s="35"/>
      <c r="H2" s="35"/>
      <c r="I2" s="35"/>
    </row>
    <row r="3" spans="1:9" ht="15" customHeight="1" x14ac:dyDescent="0.25">
      <c r="A3" s="1"/>
      <c r="B3" s="2"/>
      <c r="C3" s="3"/>
      <c r="D3" s="3"/>
      <c r="E3" s="3" t="s">
        <v>0</v>
      </c>
      <c r="F3" s="35"/>
      <c r="G3" s="35"/>
      <c r="H3" s="35"/>
      <c r="I3" s="35"/>
    </row>
    <row r="4" spans="1:9" ht="9" customHeight="1" x14ac:dyDescent="0.25">
      <c r="A4" s="1"/>
      <c r="B4" s="2"/>
      <c r="C4" s="3"/>
      <c r="D4" s="3"/>
      <c r="E4" s="3"/>
      <c r="F4" s="4"/>
      <c r="G4" s="4"/>
      <c r="H4" s="4"/>
      <c r="I4" s="4" t="s">
        <v>22</v>
      </c>
    </row>
    <row r="5" spans="1:9" ht="13.5" customHeight="1" x14ac:dyDescent="0.25">
      <c r="A5" s="5"/>
      <c r="B5" s="6"/>
      <c r="C5" s="3"/>
      <c r="D5" s="3"/>
      <c r="E5" s="3"/>
      <c r="F5" s="35" t="s">
        <v>1</v>
      </c>
      <c r="G5" s="35"/>
      <c r="H5" s="35"/>
      <c r="I5" s="35"/>
    </row>
    <row r="6" spans="1:9" ht="12" customHeight="1" x14ac:dyDescent="0.25">
      <c r="A6" s="5"/>
      <c r="B6" s="6"/>
      <c r="C6" s="3"/>
      <c r="D6" s="3"/>
      <c r="E6" s="3"/>
      <c r="F6" s="35" t="s">
        <v>2</v>
      </c>
      <c r="G6" s="35"/>
      <c r="H6" s="35"/>
      <c r="I6" s="35"/>
    </row>
    <row r="7" spans="1:9" ht="13.5" customHeight="1" x14ac:dyDescent="0.25">
      <c r="A7" s="5"/>
      <c r="B7" s="6"/>
      <c r="C7" s="3"/>
      <c r="D7" s="3"/>
      <c r="E7" s="3"/>
      <c r="F7" s="35" t="s">
        <v>3</v>
      </c>
      <c r="G7" s="35"/>
      <c r="H7" s="35"/>
      <c r="I7" s="35"/>
    </row>
    <row r="8" spans="1:9" x14ac:dyDescent="0.25">
      <c r="A8" s="31" t="s">
        <v>4</v>
      </c>
      <c r="B8" s="32"/>
      <c r="C8" s="32"/>
      <c r="D8" s="32"/>
      <c r="E8" s="32"/>
      <c r="F8" s="32"/>
      <c r="G8" s="32"/>
      <c r="H8" s="32"/>
      <c r="I8" s="32"/>
    </row>
    <row r="9" spans="1:9" ht="29.25" customHeight="1" x14ac:dyDescent="0.25">
      <c r="A9" s="33"/>
      <c r="B9" s="33"/>
      <c r="C9" s="33"/>
      <c r="D9" s="33"/>
      <c r="E9" s="33"/>
      <c r="F9" s="33"/>
      <c r="G9" s="33"/>
      <c r="H9" s="33"/>
      <c r="I9" s="33"/>
    </row>
    <row r="10" spans="1:9" x14ac:dyDescent="0.25">
      <c r="A10" s="34" t="s">
        <v>5</v>
      </c>
      <c r="B10" s="34" t="s">
        <v>6</v>
      </c>
      <c r="C10" s="34" t="s">
        <v>7</v>
      </c>
      <c r="D10" s="34" t="s">
        <v>8</v>
      </c>
      <c r="E10" s="34" t="s">
        <v>9</v>
      </c>
      <c r="F10" s="34" t="s">
        <v>10</v>
      </c>
      <c r="G10" s="34" t="s">
        <v>11</v>
      </c>
      <c r="H10" s="34" t="s">
        <v>12</v>
      </c>
      <c r="I10" s="34" t="s">
        <v>13</v>
      </c>
    </row>
    <row r="11" spans="1:9" x14ac:dyDescent="0.25">
      <c r="A11" s="34"/>
      <c r="B11" s="34"/>
      <c r="C11" s="34"/>
      <c r="D11" s="34"/>
      <c r="E11" s="34"/>
      <c r="F11" s="34"/>
      <c r="G11" s="34"/>
      <c r="H11" s="34"/>
      <c r="I11" s="34"/>
    </row>
    <row r="12" spans="1:9" x14ac:dyDescent="0.25">
      <c r="A12" s="34"/>
      <c r="B12" s="34"/>
      <c r="C12" s="34"/>
      <c r="D12" s="34"/>
      <c r="E12" s="34"/>
      <c r="F12" s="34"/>
      <c r="G12" s="34"/>
      <c r="H12" s="34"/>
      <c r="I12" s="34"/>
    </row>
    <row r="13" spans="1:9" ht="15.75" x14ac:dyDescent="0.25">
      <c r="A13" s="7">
        <v>1</v>
      </c>
      <c r="B13" s="7">
        <v>2</v>
      </c>
      <c r="C13" s="7">
        <v>3</v>
      </c>
      <c r="D13" s="7">
        <v>4</v>
      </c>
      <c r="E13" s="7">
        <v>5</v>
      </c>
      <c r="F13" s="7">
        <v>6</v>
      </c>
      <c r="G13" s="7">
        <v>7</v>
      </c>
      <c r="H13" s="7">
        <v>8</v>
      </c>
      <c r="I13" s="7">
        <v>9</v>
      </c>
    </row>
    <row r="14" spans="1:9" ht="346.5" customHeight="1" x14ac:dyDescent="0.25">
      <c r="A14" s="8" t="s">
        <v>14</v>
      </c>
      <c r="B14" s="9" t="s">
        <v>28</v>
      </c>
      <c r="C14" s="10" t="s">
        <v>15</v>
      </c>
      <c r="D14" s="11">
        <v>50</v>
      </c>
      <c r="E14" s="12"/>
      <c r="F14" s="12">
        <f>D14*E14</f>
        <v>0</v>
      </c>
      <c r="G14" s="13"/>
      <c r="H14" s="14">
        <f>(F14+F14*G14)</f>
        <v>0</v>
      </c>
      <c r="I14" s="15"/>
    </row>
    <row r="15" spans="1:9" ht="18.75" customHeight="1" x14ac:dyDescent="0.25">
      <c r="A15" s="16"/>
      <c r="B15" s="26" t="s">
        <v>16</v>
      </c>
      <c r="C15" s="27"/>
      <c r="D15" s="27"/>
      <c r="E15" s="7" t="s">
        <v>17</v>
      </c>
      <c r="F15" s="17">
        <f>SUM(F14)</f>
        <v>0</v>
      </c>
      <c r="G15" s="7" t="s">
        <v>18</v>
      </c>
      <c r="H15" s="18">
        <f>SUM(H14)</f>
        <v>0</v>
      </c>
      <c r="I15" s="19"/>
    </row>
    <row r="16" spans="1:9" ht="38.25" customHeight="1" x14ac:dyDescent="0.25">
      <c r="B16" s="39" t="s">
        <v>42</v>
      </c>
      <c r="C16" s="40"/>
      <c r="D16" s="40"/>
      <c r="E16" s="40"/>
      <c r="F16" s="40"/>
      <c r="G16" s="40"/>
      <c r="H16" s="40"/>
      <c r="I16" s="40"/>
    </row>
    <row r="17" spans="2:9" x14ac:dyDescent="0.25">
      <c r="B17" s="41"/>
      <c r="C17" s="41"/>
      <c r="D17" s="41"/>
      <c r="E17" s="41"/>
      <c r="F17" s="41"/>
      <c r="G17" s="41"/>
      <c r="H17" s="41"/>
      <c r="I17" s="41"/>
    </row>
    <row r="18" spans="2:9" x14ac:dyDescent="0.25">
      <c r="B18" s="41"/>
      <c r="C18" s="41"/>
      <c r="D18" s="41"/>
      <c r="E18" s="41"/>
      <c r="F18" s="41"/>
      <c r="G18" s="41"/>
      <c r="H18" s="41"/>
      <c r="I18" s="41"/>
    </row>
    <row r="19" spans="2:9" x14ac:dyDescent="0.25">
      <c r="B19" s="41"/>
      <c r="C19" s="41"/>
      <c r="D19" s="41"/>
      <c r="E19" s="41"/>
      <c r="F19" s="41"/>
      <c r="G19" s="41"/>
      <c r="H19" s="41"/>
      <c r="I19" s="41"/>
    </row>
    <row r="20" spans="2:9" x14ac:dyDescent="0.25">
      <c r="B20" s="41"/>
      <c r="C20" s="41"/>
      <c r="D20" s="41"/>
      <c r="E20" s="41"/>
      <c r="F20" s="41"/>
      <c r="G20" s="41"/>
      <c r="H20" s="41"/>
      <c r="I20" s="41"/>
    </row>
    <row r="21" spans="2:9" x14ac:dyDescent="0.25">
      <c r="B21" s="41"/>
      <c r="C21" s="41"/>
      <c r="D21" s="41"/>
      <c r="E21" s="41"/>
      <c r="F21" s="41"/>
      <c r="G21" s="41"/>
      <c r="H21" s="41"/>
      <c r="I21" s="41"/>
    </row>
    <row r="22" spans="2:9" ht="63" customHeight="1" x14ac:dyDescent="0.25">
      <c r="B22" s="41"/>
      <c r="C22" s="41"/>
      <c r="D22" s="41"/>
      <c r="E22" s="41"/>
      <c r="F22" s="41"/>
      <c r="G22" s="41"/>
      <c r="H22" s="41"/>
      <c r="I22" s="41"/>
    </row>
  </sheetData>
  <mergeCells count="18">
    <mergeCell ref="F7:I7"/>
    <mergeCell ref="F1:I1"/>
    <mergeCell ref="F2:I2"/>
    <mergeCell ref="F3:I3"/>
    <mergeCell ref="F5:I5"/>
    <mergeCell ref="F6:I6"/>
    <mergeCell ref="B15:D15"/>
    <mergeCell ref="B16:I22"/>
    <mergeCell ref="A8:I9"/>
    <mergeCell ref="A10:A12"/>
    <mergeCell ref="B10:B12"/>
    <mergeCell ref="C10:C12"/>
    <mergeCell ref="D10:D12"/>
    <mergeCell ref="E10:E12"/>
    <mergeCell ref="F10:F12"/>
    <mergeCell ref="G10:G12"/>
    <mergeCell ref="H10:H12"/>
    <mergeCell ref="I10:I12"/>
  </mergeCells>
  <pageMargins left="0.70866141732283472" right="0.70866141732283472" top="0.74803149606299213" bottom="0.35433070866141736" header="0.31496062992125984" footer="0.31496062992125984"/>
  <pageSetup paperSize="9" scale="80"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opLeftCell="A7" workbookViewId="0">
      <selection activeCell="M17" sqref="M17"/>
    </sheetView>
  </sheetViews>
  <sheetFormatPr defaultRowHeight="15" x14ac:dyDescent="0.25"/>
  <cols>
    <col min="1" max="1" width="4.42578125" customWidth="1"/>
    <col min="2" max="2" width="44.85546875" customWidth="1"/>
    <col min="5" max="5" width="12.85546875" customWidth="1"/>
    <col min="6" max="6" width="11.85546875" customWidth="1"/>
    <col min="7" max="7" width="13.42578125" customWidth="1"/>
    <col min="8" max="8" width="13.140625" customWidth="1"/>
    <col min="9" max="9" width="12.42578125" customWidth="1"/>
  </cols>
  <sheetData>
    <row r="1" spans="1:9" ht="13.5" customHeight="1" x14ac:dyDescent="0.25">
      <c r="A1" s="1"/>
      <c r="B1" s="1"/>
      <c r="C1" s="1"/>
      <c r="D1" s="1"/>
      <c r="E1" s="1"/>
      <c r="F1" s="35"/>
      <c r="G1" s="35"/>
      <c r="H1" s="35"/>
      <c r="I1" s="35"/>
    </row>
    <row r="2" spans="1:9" ht="11.25" customHeight="1" x14ac:dyDescent="0.25">
      <c r="A2" s="1"/>
      <c r="B2" s="1"/>
      <c r="C2" s="1"/>
      <c r="D2" s="1"/>
      <c r="E2" s="1"/>
      <c r="F2" s="35"/>
      <c r="G2" s="35"/>
      <c r="H2" s="35"/>
      <c r="I2" s="35"/>
    </row>
    <row r="3" spans="1:9" ht="15" customHeight="1" x14ac:dyDescent="0.25">
      <c r="A3" s="1"/>
      <c r="B3" s="2"/>
      <c r="C3" s="3"/>
      <c r="D3" s="3"/>
      <c r="E3" s="3" t="s">
        <v>0</v>
      </c>
      <c r="F3" s="35"/>
      <c r="G3" s="35"/>
      <c r="H3" s="35"/>
      <c r="I3" s="35"/>
    </row>
    <row r="4" spans="1:9" ht="9" customHeight="1" x14ac:dyDescent="0.25">
      <c r="A4" s="1"/>
      <c r="B4" s="2"/>
      <c r="C4" s="3"/>
      <c r="D4" s="3"/>
      <c r="E4" s="3"/>
      <c r="F4" s="4"/>
      <c r="G4" s="4"/>
      <c r="H4" s="4"/>
      <c r="I4" s="4" t="s">
        <v>27</v>
      </c>
    </row>
    <row r="5" spans="1:9" ht="13.5" customHeight="1" x14ac:dyDescent="0.25">
      <c r="A5" s="5"/>
      <c r="B5" s="6"/>
      <c r="C5" s="3"/>
      <c r="D5" s="3"/>
      <c r="E5" s="3"/>
      <c r="F5" s="35" t="s">
        <v>1</v>
      </c>
      <c r="G5" s="35"/>
      <c r="H5" s="35"/>
      <c r="I5" s="35"/>
    </row>
    <row r="6" spans="1:9" ht="12" customHeight="1" x14ac:dyDescent="0.25">
      <c r="A6" s="5"/>
      <c r="B6" s="6"/>
      <c r="C6" s="3"/>
      <c r="D6" s="3"/>
      <c r="E6" s="3"/>
      <c r="F6" s="35" t="s">
        <v>2</v>
      </c>
      <c r="G6" s="35"/>
      <c r="H6" s="35"/>
      <c r="I6" s="35"/>
    </row>
    <row r="7" spans="1:9" ht="13.5" customHeight="1" x14ac:dyDescent="0.25">
      <c r="A7" s="5"/>
      <c r="B7" s="6"/>
      <c r="C7" s="3"/>
      <c r="D7" s="3"/>
      <c r="E7" s="3"/>
      <c r="F7" s="35" t="s">
        <v>3</v>
      </c>
      <c r="G7" s="35"/>
      <c r="H7" s="35"/>
      <c r="I7" s="35"/>
    </row>
    <row r="8" spans="1:9" x14ac:dyDescent="0.25">
      <c r="A8" s="31" t="s">
        <v>20</v>
      </c>
      <c r="B8" s="32"/>
      <c r="C8" s="32"/>
      <c r="D8" s="32"/>
      <c r="E8" s="32"/>
      <c r="F8" s="32"/>
      <c r="G8" s="32"/>
      <c r="H8" s="32"/>
      <c r="I8" s="32"/>
    </row>
    <row r="9" spans="1:9" ht="29.25" customHeight="1" x14ac:dyDescent="0.25">
      <c r="A9" s="33"/>
      <c r="B9" s="33"/>
      <c r="C9" s="33"/>
      <c r="D9" s="33"/>
      <c r="E9" s="33"/>
      <c r="F9" s="33"/>
      <c r="G9" s="33"/>
      <c r="H9" s="33"/>
      <c r="I9" s="33"/>
    </row>
    <row r="10" spans="1:9" x14ac:dyDescent="0.25">
      <c r="A10" s="34" t="s">
        <v>5</v>
      </c>
      <c r="B10" s="34" t="s">
        <v>6</v>
      </c>
      <c r="C10" s="34" t="s">
        <v>7</v>
      </c>
      <c r="D10" s="34" t="s">
        <v>8</v>
      </c>
      <c r="E10" s="34" t="s">
        <v>9</v>
      </c>
      <c r="F10" s="34" t="s">
        <v>10</v>
      </c>
      <c r="G10" s="34" t="s">
        <v>11</v>
      </c>
      <c r="H10" s="34" t="s">
        <v>12</v>
      </c>
      <c r="I10" s="34" t="s">
        <v>13</v>
      </c>
    </row>
    <row r="11" spans="1:9" x14ac:dyDescent="0.25">
      <c r="A11" s="34"/>
      <c r="B11" s="34"/>
      <c r="C11" s="34"/>
      <c r="D11" s="34"/>
      <c r="E11" s="34"/>
      <c r="F11" s="34"/>
      <c r="G11" s="34"/>
      <c r="H11" s="34"/>
      <c r="I11" s="34"/>
    </row>
    <row r="12" spans="1:9" x14ac:dyDescent="0.25">
      <c r="A12" s="34"/>
      <c r="B12" s="34"/>
      <c r="C12" s="34"/>
      <c r="D12" s="34"/>
      <c r="E12" s="34"/>
      <c r="F12" s="34"/>
      <c r="G12" s="34"/>
      <c r="H12" s="34"/>
      <c r="I12" s="34"/>
    </row>
    <row r="13" spans="1:9" ht="15.75" x14ac:dyDescent="0.25">
      <c r="A13" s="7">
        <v>1</v>
      </c>
      <c r="B13" s="7">
        <v>2</v>
      </c>
      <c r="C13" s="7">
        <v>3</v>
      </c>
      <c r="D13" s="7">
        <v>4</v>
      </c>
      <c r="E13" s="7">
        <v>5</v>
      </c>
      <c r="F13" s="7">
        <v>6</v>
      </c>
      <c r="G13" s="7">
        <v>7</v>
      </c>
      <c r="H13" s="7">
        <v>8</v>
      </c>
      <c r="I13" s="7">
        <v>9</v>
      </c>
    </row>
    <row r="14" spans="1:9" ht="222" customHeight="1" x14ac:dyDescent="0.25">
      <c r="A14" s="8" t="s">
        <v>14</v>
      </c>
      <c r="B14" s="9" t="s">
        <v>29</v>
      </c>
      <c r="C14" s="10" t="s">
        <v>15</v>
      </c>
      <c r="D14" s="11">
        <v>40</v>
      </c>
      <c r="E14" s="12"/>
      <c r="F14" s="12">
        <f>D14*E14</f>
        <v>0</v>
      </c>
      <c r="G14" s="13"/>
      <c r="H14" s="14">
        <f>(F14+F14*G14)</f>
        <v>0</v>
      </c>
      <c r="I14" s="15"/>
    </row>
    <row r="15" spans="1:9" ht="24.75" customHeight="1" x14ac:dyDescent="0.25">
      <c r="A15" s="16"/>
      <c r="B15" s="26" t="s">
        <v>16</v>
      </c>
      <c r="C15" s="27"/>
      <c r="D15" s="27"/>
      <c r="E15" s="7" t="s">
        <v>17</v>
      </c>
      <c r="F15" s="17">
        <f>SUM(F14)</f>
        <v>0</v>
      </c>
      <c r="G15" s="7" t="s">
        <v>18</v>
      </c>
      <c r="H15" s="18">
        <f>SUM(H14)</f>
        <v>0</v>
      </c>
      <c r="I15" s="19"/>
    </row>
    <row r="16" spans="1:9" ht="56.25" customHeight="1" x14ac:dyDescent="0.25">
      <c r="B16" s="42" t="s">
        <v>41</v>
      </c>
      <c r="C16" s="40"/>
      <c r="D16" s="40"/>
      <c r="E16" s="40"/>
      <c r="F16" s="40"/>
      <c r="G16" s="40"/>
      <c r="H16" s="40"/>
      <c r="I16" s="40"/>
    </row>
    <row r="17" spans="2:9" x14ac:dyDescent="0.25">
      <c r="B17" s="41"/>
      <c r="C17" s="41"/>
      <c r="D17" s="41"/>
      <c r="E17" s="41"/>
      <c r="F17" s="41"/>
      <c r="G17" s="41"/>
      <c r="H17" s="41"/>
      <c r="I17" s="41"/>
    </row>
    <row r="18" spans="2:9" x14ac:dyDescent="0.25">
      <c r="B18" s="41"/>
      <c r="C18" s="41"/>
      <c r="D18" s="41"/>
      <c r="E18" s="41"/>
      <c r="F18" s="41"/>
      <c r="G18" s="41"/>
      <c r="H18" s="41"/>
      <c r="I18" s="41"/>
    </row>
    <row r="19" spans="2:9" x14ac:dyDescent="0.25">
      <c r="B19" s="41"/>
      <c r="C19" s="41"/>
      <c r="D19" s="41"/>
      <c r="E19" s="41"/>
      <c r="F19" s="41"/>
      <c r="G19" s="41"/>
      <c r="H19" s="41"/>
      <c r="I19" s="41"/>
    </row>
    <row r="20" spans="2:9" x14ac:dyDescent="0.25">
      <c r="B20" s="41"/>
      <c r="C20" s="41"/>
      <c r="D20" s="41"/>
      <c r="E20" s="41"/>
      <c r="F20" s="41"/>
      <c r="G20" s="41"/>
      <c r="H20" s="41"/>
      <c r="I20" s="41"/>
    </row>
    <row r="21" spans="2:9" x14ac:dyDescent="0.25">
      <c r="B21" s="41"/>
      <c r="C21" s="41"/>
      <c r="D21" s="41"/>
      <c r="E21" s="41"/>
      <c r="F21" s="41"/>
      <c r="G21" s="41"/>
      <c r="H21" s="41"/>
      <c r="I21" s="41"/>
    </row>
    <row r="22" spans="2:9" ht="63" customHeight="1" x14ac:dyDescent="0.25">
      <c r="B22" s="41"/>
      <c r="C22" s="41"/>
      <c r="D22" s="41"/>
      <c r="E22" s="41"/>
      <c r="F22" s="41"/>
      <c r="G22" s="41"/>
      <c r="H22" s="41"/>
      <c r="I22" s="41"/>
    </row>
  </sheetData>
  <mergeCells count="18">
    <mergeCell ref="F7:I7"/>
    <mergeCell ref="F1:I1"/>
    <mergeCell ref="F2:I2"/>
    <mergeCell ref="F3:I3"/>
    <mergeCell ref="F5:I5"/>
    <mergeCell ref="F6:I6"/>
    <mergeCell ref="B15:D15"/>
    <mergeCell ref="B16:I22"/>
    <mergeCell ref="A8:I9"/>
    <mergeCell ref="A10:A12"/>
    <mergeCell ref="B10:B12"/>
    <mergeCell ref="C10:C12"/>
    <mergeCell ref="D10:D12"/>
    <mergeCell ref="E10:E12"/>
    <mergeCell ref="F10:F12"/>
    <mergeCell ref="G10:G12"/>
    <mergeCell ref="H10:H12"/>
    <mergeCell ref="I10:I12"/>
  </mergeCells>
  <pageMargins left="0.70866141732283472" right="0.70866141732283472" top="0.74803149606299213" bottom="0.47244094488188981" header="0.31496062992125984" footer="0.31496062992125984"/>
  <pageSetup paperSize="9" scale="85"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0" workbookViewId="0">
      <selection activeCell="B16" sqref="B16:I22"/>
    </sheetView>
  </sheetViews>
  <sheetFormatPr defaultRowHeight="15" x14ac:dyDescent="0.25"/>
  <cols>
    <col min="1" max="1" width="4.42578125" style="23" customWidth="1"/>
    <col min="2" max="2" width="44.85546875" style="23" customWidth="1"/>
    <col min="3" max="4" width="9.140625" style="23"/>
    <col min="5" max="5" width="12.85546875" style="23" customWidth="1"/>
    <col min="6" max="6" width="11.85546875" style="23" customWidth="1"/>
    <col min="7" max="7" width="13.42578125" style="23" customWidth="1"/>
    <col min="8" max="8" width="13.140625" style="23" customWidth="1"/>
    <col min="9" max="9" width="12.42578125" style="23" customWidth="1"/>
    <col min="10" max="16384" width="9.140625" style="23"/>
  </cols>
  <sheetData>
    <row r="1" spans="1:9" ht="13.5" customHeight="1" x14ac:dyDescent="0.25">
      <c r="A1" s="1"/>
      <c r="B1" s="1"/>
      <c r="C1" s="1"/>
      <c r="D1" s="1"/>
      <c r="E1" s="1"/>
      <c r="F1" s="35"/>
      <c r="G1" s="35"/>
      <c r="H1" s="35"/>
      <c r="I1" s="35"/>
    </row>
    <row r="2" spans="1:9" ht="11.25" customHeight="1" x14ac:dyDescent="0.25">
      <c r="A2" s="1"/>
      <c r="B2" s="1"/>
      <c r="C2" s="1"/>
      <c r="D2" s="1"/>
      <c r="E2" s="1"/>
      <c r="F2" s="35"/>
      <c r="G2" s="35"/>
      <c r="H2" s="35"/>
      <c r="I2" s="35"/>
    </row>
    <row r="3" spans="1:9" ht="15" customHeight="1" x14ac:dyDescent="0.25">
      <c r="A3" s="1"/>
      <c r="B3" s="2"/>
      <c r="C3" s="3"/>
      <c r="D3" s="3"/>
      <c r="E3" s="3" t="s">
        <v>0</v>
      </c>
      <c r="F3" s="35"/>
      <c r="G3" s="35"/>
      <c r="H3" s="35"/>
      <c r="I3" s="35"/>
    </row>
    <row r="4" spans="1:9" ht="9" customHeight="1" x14ac:dyDescent="0.25">
      <c r="A4" s="1"/>
      <c r="B4" s="2"/>
      <c r="C4" s="3"/>
      <c r="D4" s="3"/>
      <c r="E4" s="3"/>
      <c r="F4" s="25"/>
      <c r="G4" s="25"/>
      <c r="H4" s="25"/>
      <c r="I4" s="25" t="s">
        <v>37</v>
      </c>
    </row>
    <row r="5" spans="1:9" ht="13.5" customHeight="1" x14ac:dyDescent="0.25">
      <c r="A5" s="5"/>
      <c r="B5" s="6"/>
      <c r="C5" s="3"/>
      <c r="D5" s="3"/>
      <c r="E5" s="3"/>
      <c r="F5" s="35" t="s">
        <v>1</v>
      </c>
      <c r="G5" s="35"/>
      <c r="H5" s="35"/>
      <c r="I5" s="35"/>
    </row>
    <row r="6" spans="1:9" ht="12" customHeight="1" x14ac:dyDescent="0.25">
      <c r="A6" s="5"/>
      <c r="B6" s="6"/>
      <c r="C6" s="3"/>
      <c r="D6" s="3"/>
      <c r="E6" s="3"/>
      <c r="F6" s="35" t="s">
        <v>2</v>
      </c>
      <c r="G6" s="35"/>
      <c r="H6" s="35"/>
      <c r="I6" s="35"/>
    </row>
    <row r="7" spans="1:9" ht="13.5" customHeight="1" x14ac:dyDescent="0.25">
      <c r="A7" s="5"/>
      <c r="B7" s="6"/>
      <c r="C7" s="3"/>
      <c r="D7" s="3"/>
      <c r="E7" s="3"/>
      <c r="F7" s="35" t="s">
        <v>3</v>
      </c>
      <c r="G7" s="35"/>
      <c r="H7" s="35"/>
      <c r="I7" s="35"/>
    </row>
    <row r="8" spans="1:9" x14ac:dyDescent="0.25">
      <c r="A8" s="31" t="s">
        <v>35</v>
      </c>
      <c r="B8" s="32"/>
      <c r="C8" s="32"/>
      <c r="D8" s="32"/>
      <c r="E8" s="32"/>
      <c r="F8" s="32"/>
      <c r="G8" s="32"/>
      <c r="H8" s="32"/>
      <c r="I8" s="32"/>
    </row>
    <row r="9" spans="1:9" ht="29.25" customHeight="1" x14ac:dyDescent="0.25">
      <c r="A9" s="33"/>
      <c r="B9" s="33"/>
      <c r="C9" s="33"/>
      <c r="D9" s="33"/>
      <c r="E9" s="33"/>
      <c r="F9" s="33"/>
      <c r="G9" s="33"/>
      <c r="H9" s="33"/>
      <c r="I9" s="33"/>
    </row>
    <row r="10" spans="1:9" x14ac:dyDescent="0.25">
      <c r="A10" s="34" t="s">
        <v>5</v>
      </c>
      <c r="B10" s="34" t="s">
        <v>6</v>
      </c>
      <c r="C10" s="34" t="s">
        <v>7</v>
      </c>
      <c r="D10" s="34" t="s">
        <v>8</v>
      </c>
      <c r="E10" s="34" t="s">
        <v>9</v>
      </c>
      <c r="F10" s="34" t="s">
        <v>10</v>
      </c>
      <c r="G10" s="34" t="s">
        <v>11</v>
      </c>
      <c r="H10" s="34" t="s">
        <v>12</v>
      </c>
      <c r="I10" s="34" t="s">
        <v>13</v>
      </c>
    </row>
    <row r="11" spans="1:9" x14ac:dyDescent="0.25">
      <c r="A11" s="34"/>
      <c r="B11" s="34"/>
      <c r="C11" s="34"/>
      <c r="D11" s="34"/>
      <c r="E11" s="34"/>
      <c r="F11" s="34"/>
      <c r="G11" s="34"/>
      <c r="H11" s="34"/>
      <c r="I11" s="34"/>
    </row>
    <row r="12" spans="1:9" x14ac:dyDescent="0.25">
      <c r="A12" s="34"/>
      <c r="B12" s="34"/>
      <c r="C12" s="34"/>
      <c r="D12" s="34"/>
      <c r="E12" s="34"/>
      <c r="F12" s="34"/>
      <c r="G12" s="34"/>
      <c r="H12" s="34"/>
      <c r="I12" s="34"/>
    </row>
    <row r="13" spans="1:9" ht="15.75" x14ac:dyDescent="0.25">
      <c r="A13" s="24">
        <v>1</v>
      </c>
      <c r="B13" s="24">
        <v>2</v>
      </c>
      <c r="C13" s="24">
        <v>3</v>
      </c>
      <c r="D13" s="24">
        <v>4</v>
      </c>
      <c r="E13" s="24">
        <v>5</v>
      </c>
      <c r="F13" s="24">
        <v>6</v>
      </c>
      <c r="G13" s="24">
        <v>7</v>
      </c>
      <c r="H13" s="24">
        <v>8</v>
      </c>
      <c r="I13" s="24">
        <v>9</v>
      </c>
    </row>
    <row r="14" spans="1:9" ht="343.5" customHeight="1" x14ac:dyDescent="0.25">
      <c r="A14" s="8" t="s">
        <v>14</v>
      </c>
      <c r="B14" s="9" t="s">
        <v>36</v>
      </c>
      <c r="C14" s="10" t="s">
        <v>38</v>
      </c>
      <c r="D14" s="11">
        <v>1800</v>
      </c>
      <c r="E14" s="12"/>
      <c r="F14" s="12">
        <f>D14*E14</f>
        <v>0</v>
      </c>
      <c r="G14" s="13"/>
      <c r="H14" s="14">
        <f>(F14+F14*G14)</f>
        <v>0</v>
      </c>
      <c r="I14" s="15"/>
    </row>
    <row r="15" spans="1:9" ht="24.75" customHeight="1" x14ac:dyDescent="0.25">
      <c r="A15" s="16"/>
      <c r="B15" s="26" t="s">
        <v>16</v>
      </c>
      <c r="C15" s="27"/>
      <c r="D15" s="27"/>
      <c r="E15" s="24" t="s">
        <v>17</v>
      </c>
      <c r="F15" s="17">
        <f>SUM(F14)</f>
        <v>0</v>
      </c>
      <c r="G15" s="24" t="s">
        <v>18</v>
      </c>
      <c r="H15" s="18">
        <f>SUM(H14)</f>
        <v>0</v>
      </c>
      <c r="I15" s="19"/>
    </row>
    <row r="16" spans="1:9" ht="56.25" customHeight="1" x14ac:dyDescent="0.25">
      <c r="B16" s="39" t="s">
        <v>40</v>
      </c>
      <c r="C16" s="40"/>
      <c r="D16" s="40"/>
      <c r="E16" s="40"/>
      <c r="F16" s="40"/>
      <c r="G16" s="40"/>
      <c r="H16" s="40"/>
      <c r="I16" s="40"/>
    </row>
    <row r="17" spans="2:9" x14ac:dyDescent="0.25">
      <c r="B17" s="41"/>
      <c r="C17" s="41"/>
      <c r="D17" s="41"/>
      <c r="E17" s="41"/>
      <c r="F17" s="41"/>
      <c r="G17" s="41"/>
      <c r="H17" s="41"/>
      <c r="I17" s="41"/>
    </row>
    <row r="18" spans="2:9" x14ac:dyDescent="0.25">
      <c r="B18" s="41"/>
      <c r="C18" s="41"/>
      <c r="D18" s="41"/>
      <c r="E18" s="41"/>
      <c r="F18" s="41"/>
      <c r="G18" s="41"/>
      <c r="H18" s="41"/>
      <c r="I18" s="41"/>
    </row>
    <row r="19" spans="2:9" x14ac:dyDescent="0.25">
      <c r="B19" s="41"/>
      <c r="C19" s="41"/>
      <c r="D19" s="41"/>
      <c r="E19" s="41"/>
      <c r="F19" s="41"/>
      <c r="G19" s="41"/>
      <c r="H19" s="41"/>
      <c r="I19" s="41"/>
    </row>
    <row r="20" spans="2:9" x14ac:dyDescent="0.25">
      <c r="B20" s="41"/>
      <c r="C20" s="41"/>
      <c r="D20" s="41"/>
      <c r="E20" s="41"/>
      <c r="F20" s="41"/>
      <c r="G20" s="41"/>
      <c r="H20" s="41"/>
      <c r="I20" s="41"/>
    </row>
    <row r="21" spans="2:9" x14ac:dyDescent="0.25">
      <c r="B21" s="41"/>
      <c r="C21" s="41"/>
      <c r="D21" s="41"/>
      <c r="E21" s="41"/>
      <c r="F21" s="41"/>
      <c r="G21" s="41"/>
      <c r="H21" s="41"/>
      <c r="I21" s="41"/>
    </row>
    <row r="22" spans="2:9" ht="63" customHeight="1" x14ac:dyDescent="0.25">
      <c r="B22" s="41"/>
      <c r="C22" s="41"/>
      <c r="D22" s="41"/>
      <c r="E22" s="41"/>
      <c r="F22" s="41"/>
      <c r="G22" s="41"/>
      <c r="H22" s="41"/>
      <c r="I22" s="41"/>
    </row>
  </sheetData>
  <mergeCells count="18">
    <mergeCell ref="F7:I7"/>
    <mergeCell ref="F1:I1"/>
    <mergeCell ref="F2:I2"/>
    <mergeCell ref="F3:I3"/>
    <mergeCell ref="F5:I5"/>
    <mergeCell ref="F6:I6"/>
    <mergeCell ref="B15:D15"/>
    <mergeCell ref="B16:I22"/>
    <mergeCell ref="A8:I9"/>
    <mergeCell ref="A10:A12"/>
    <mergeCell ref="B10:B12"/>
    <mergeCell ref="C10:C12"/>
    <mergeCell ref="D10:D12"/>
    <mergeCell ref="E10:E12"/>
    <mergeCell ref="F10:F12"/>
    <mergeCell ref="G10:G12"/>
    <mergeCell ref="H10:H12"/>
    <mergeCell ref="I10:I12"/>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zadanie nr 1</vt:lpstr>
      <vt:lpstr>zadanie nr 2</vt:lpstr>
      <vt:lpstr>zadanie nr 3</vt:lpstr>
      <vt:lpstr>zadanie nr 4</vt:lpstr>
      <vt:lpstr>zadanie nr 5</vt:lpstr>
      <vt:lpstr>zadanie nr 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Sobczak</dc:creator>
  <cp:lastModifiedBy>Agnieszka Kormanek</cp:lastModifiedBy>
  <cp:lastPrinted>2021-12-17T10:50:34Z</cp:lastPrinted>
  <dcterms:created xsi:type="dcterms:W3CDTF">2019-11-18T12:22:07Z</dcterms:created>
  <dcterms:modified xsi:type="dcterms:W3CDTF">2022-01-12T09:18:08Z</dcterms:modified>
</cp:coreProperties>
</file>