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600" windowHeight="9135"/>
  </bookViews>
  <sheets>
    <sheet name="zadanie nr 1" sheetId="7" r:id="rId1"/>
    <sheet name="zadanie nr 2" sheetId="6" r:id="rId2"/>
    <sheet name="zadanie nr 3" sheetId="4" r:id="rId3"/>
    <sheet name="zadanie nr 4" sheetId="1" r:id="rId4"/>
    <sheet name="zadanie nr 5" sheetId="3" r:id="rId5"/>
    <sheet name="zadanie nr 6" sheetId="9" r:id="rId6"/>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9" l="1"/>
  <c r="F15" i="9" s="1"/>
  <c r="F15" i="7"/>
  <c r="H15" i="7" s="1"/>
  <c r="H14" i="9" l="1"/>
  <c r="H15" i="9" s="1"/>
  <c r="F14" i="1" l="1"/>
  <c r="F14" i="3"/>
  <c r="F14" i="4"/>
  <c r="F14" i="6"/>
  <c r="F15" i="6" s="1"/>
  <c r="F14" i="7"/>
  <c r="F16" i="7" s="1"/>
  <c r="H14" i="6" l="1"/>
  <c r="H15" i="6" s="1"/>
  <c r="H14" i="1"/>
  <c r="H15" i="1" s="1"/>
  <c r="F15" i="1"/>
  <c r="H14" i="3"/>
  <c r="H15" i="3" s="1"/>
  <c r="F15" i="3"/>
  <c r="H14" i="7"/>
  <c r="H16" i="7" s="1"/>
  <c r="H14" i="4"/>
  <c r="H15" i="4" s="1"/>
  <c r="F15" i="4"/>
</calcChain>
</file>

<file path=xl/sharedStrings.xml><?xml version="1.0" encoding="utf-8"?>
<sst xmlns="http://schemas.openxmlformats.org/spreadsheetml/2006/main" count="134" uniqueCount="46">
  <si>
    <t xml:space="preserve"> </t>
  </si>
  <si>
    <t xml:space="preserve"> Załącznik nr 1</t>
  </si>
  <si>
    <t xml:space="preserve">             do umowy nr ………………………….</t>
  </si>
  <si>
    <t>z dnia ………………………….</t>
  </si>
  <si>
    <t xml:space="preserve">Rękawice diagnostyczne nitrylowe z przedłużonym mankietem </t>
  </si>
  <si>
    <t>Lp.</t>
  </si>
  <si>
    <t>Opis przedmiotu zamówienia</t>
  </si>
  <si>
    <t>j.m.</t>
  </si>
  <si>
    <t xml:space="preserve">Ilość </t>
  </si>
  <si>
    <t>Cena jednostkowa netto</t>
  </si>
  <si>
    <t>Łącznie                 wartość netto</t>
  </si>
  <si>
    <t>% VAT</t>
  </si>
  <si>
    <t>Łącznie              wartość brutto</t>
  </si>
  <si>
    <t>Producent</t>
  </si>
  <si>
    <t>1.</t>
  </si>
  <si>
    <t>Op.</t>
  </si>
  <si>
    <t>RAZEM WARTOŚĆ:</t>
  </si>
  <si>
    <t>NETTO:</t>
  </si>
  <si>
    <t>BRUTTO:</t>
  </si>
  <si>
    <t>Para</t>
  </si>
  <si>
    <t xml:space="preserve">Rękawice diagnostyczne winylowe bezpudrowe </t>
  </si>
  <si>
    <t xml:space="preserve">Rękawice chirurgiczne lateksowe pudrowane  </t>
  </si>
  <si>
    <t>Zadanie nr 4</t>
  </si>
  <si>
    <t xml:space="preserve"> Rękawice chirurgiczne ze środkiem nawilżającym </t>
  </si>
  <si>
    <t>Zadanie nr 1</t>
  </si>
  <si>
    <t>Zadanie nr 2</t>
  </si>
  <si>
    <t>Zadanie nr 3</t>
  </si>
  <si>
    <t>Zadanie nr 5</t>
  </si>
  <si>
    <r>
      <t>Rękawice diagnostyczne nitrylowe z przedłużonym mankietem:
- Bezpudrowe, niesterylne.
- Oznakowane znakiem CE op. jednostkowe.
- Kształt uniwersalny pasujący na lewą i prawą dłoń.
- Teksturowane minimum na końcach palców.
- Chlorowane od strony wewnętrznej.                                                           - Siła zrywu (mediana) min. 9,0 N.                                                                      - Mankiet rolowany.                                                                                         - AQL 1,5 -  potwierdzone badaniem jednostki                    niezależnej</t>
    </r>
    <r>
      <rPr>
        <b/>
        <sz val="10"/>
        <rFont val="Times New Roman"/>
        <family val="1"/>
        <charset val="238"/>
      </rPr>
      <t xml:space="preserve">   </t>
    </r>
    <r>
      <rPr>
        <sz val="10"/>
        <rFont val="Times New Roman"/>
        <family val="1"/>
        <charset val="238"/>
      </rPr>
      <t xml:space="preserve">                                                                                                            - Zgodne z normą EN 455.
- Odporne na przenikanie wirusów zgodnie z                             ASTM F 1671 </t>
    </r>
    <r>
      <rPr>
        <sz val="10"/>
        <rFont val="Times New Roman"/>
        <family val="1"/>
        <charset val="238"/>
      </rPr>
      <t xml:space="preserve">
- Środek ochrony indywidualnej - kategoria III.
- Wyrób medyczny kategoria I.
- Grubość ścianki: na palcu 0,16±0,02mm, na dłoni 0,09 ±0,02mm, na mankiecie 0,08±0,02mm.
- Długość minimalna 290 mm.
- Opakowanie po 100 sztuk.
- Rozmiary S-XL.
- Odporne na przenikanie: min 3 substancji chemicznych na min 2 poziomie zgodnie z  EN 374-1, mikroorganizmów wg EN 374-2, min 2 alkoholi stosowanych w dezynfekcji o stężeniu min 70% na min 2 poziomie - potwierdzone badaniami z jednostki niezależnej </t>
    </r>
    <r>
      <rPr>
        <sz val="10"/>
        <rFont val="Times New Roman"/>
        <family val="1"/>
        <charset val="238"/>
      </rPr>
      <t xml:space="preserve">
- Odporne na min 3 środki dezynfekcyjne na min 2 poziomie- potwierdzone badaniami wg EN 374-3 z jednostki niezależnej </t>
    </r>
  </si>
  <si>
    <r>
      <t>Rękawice diagnostyczne winylowe bezpudrowe niesterylne:
- Kształt uniwersalny.
- Powierzchnia zewnętrzna gładka, bez protein lateksu.                                                     - Długość rękawicy min. 240 mm.
- Grubość na palcu min. 0,10 mm.                                                - AQL 1,5 - potwierdzone badaniem jednostki                    niezależnej</t>
    </r>
    <r>
      <rPr>
        <sz val="10"/>
        <rFont val="Times New Roman"/>
        <family val="1"/>
        <charset val="238"/>
      </rPr>
      <t xml:space="preserve">
- Rękawice podwójnie oznakowane jako wyrób medyczny i środek ochrony indywidualnej kategorii III.                                     - Rękawice zgodne z EN 455, EN 374-2,4, EN 420, EN ISO 374-1,5 </t>
    </r>
    <r>
      <rPr>
        <b/>
        <sz val="10"/>
        <rFont val="Times New Roman"/>
        <family val="1"/>
        <charset val="238"/>
      </rPr>
      <t xml:space="preserve">    </t>
    </r>
    <r>
      <rPr>
        <sz val="10"/>
        <rFont val="Times New Roman"/>
        <family val="1"/>
        <charset val="238"/>
      </rPr>
      <t xml:space="preserve">                                                                                                      - Rękawice wolne od ftalanów DEHP, DBP, BBP.
- Rękawice odpowiednie do kontaktu z żywnością.
- Rozmiary S;M;L.
- Opakowanie a'100 szt.
</t>
    </r>
  </si>
  <si>
    <r>
      <t xml:space="preserve">Rękawice chirurgiczne lateksowe sterylne, bezpudrowe, z rolowanym mankietem:                                                                                                  - Polimerowane obustronnie, powierzchnia zewnętrzna gładka, kształt anatomiczny.                                                                                                  - Strona wewnętrzna rękawicy zawiera żel aloesowy.                                              - Odporne na przenikanie wirusów zgodnie z normą ASTM F1671; pozbawione tiuramów, MBT- potwierdzone badaniami z jednostki niezależnej </t>
    </r>
    <r>
      <rPr>
        <sz val="10"/>
        <rFont val="Times New Roman"/>
        <family val="1"/>
        <charset val="238"/>
      </rPr>
      <t xml:space="preserve">                                                                                                          - Zgodne z normą EN ISO 374-1, - potwierdzone certyfikatem z     jednostki notyfikowanej </t>
    </r>
    <r>
      <rPr>
        <b/>
        <sz val="10"/>
        <rFont val="Times New Roman"/>
        <family val="1"/>
        <charset val="238"/>
      </rPr>
      <t xml:space="preserve">   </t>
    </r>
    <r>
      <rPr>
        <sz val="10"/>
        <rFont val="Times New Roman"/>
        <family val="1"/>
        <charset val="238"/>
      </rPr>
      <t xml:space="preserve">                                                                                                        - Zarejestrowane jako wyrób medyczny kl. IIa oraz środek      ochrony osobistej kat. III.                                                                                               - Grubość pojedynczej ścianki na palcu 0,18 mm (+/-0,03), dłoni min 0,10, mankiecie min. 0,10 mm, długość min. 280 mm.                                    - AQL 0,65 - potwierdzone badaniami wg EN 455 z jednostki      notyfikowanej </t>
    </r>
    <r>
      <rPr>
        <sz val="10"/>
        <rFont val="Times New Roman"/>
        <family val="1"/>
        <charset val="238"/>
      </rPr>
      <t xml:space="preserve">                                                                                                         - Pakowane podwójnie – opakowanie wewnętrzne papierowe z oznaczeniem rozmiaru rękawicy oraz rozróżnieniem lewej i prawej dłoni, opakowanie zewnętrzne foliowe. Nie składane na pół.                            - Sterylizowane radiacyjnie.                                                                                                       - Rozmiar 6,0 - 8,5.</t>
    </r>
  </si>
  <si>
    <r>
      <t xml:space="preserve">Rękawice chirurgiczne lateksowe pudrowane sterylne:
- Oznakowane znakiem CE op. jednostkowe.
- Mankiet rolowany.                                                                                                  - Teksturowane lub mikroteksturowane na całej powierzchni chwytnej.
- Kształt anatomiczny, zróżnicowane na lewą i prawą dłoń.
- Siła zrywu przed starzeniem min. 13 N.                                                                     - AQL max 1,0 - potwierdzone badaniem jednostki                    niezależnej - </t>
    </r>
    <r>
      <rPr>
        <sz val="10"/>
        <rFont val="Times New Roman"/>
        <family val="1"/>
        <charset val="238"/>
      </rPr>
      <t xml:space="preserve">                                                                                                        - Grubość rękawicy na palcu: 0,16±0,02, na dłoni 0,14±0,02, mankiecie 0,12±0,02.
- Długość minimalna 280 mm.
- Poziom protein poniżej 90 μg/g.                                                                                          - Zgodne z  EN 455-1,2,3, ASTM F1671, </t>
    </r>
    <r>
      <rPr>
        <sz val="10"/>
        <color theme="1"/>
        <rFont val="Times New Roman"/>
        <family val="1"/>
        <charset val="238"/>
      </rPr>
      <t>EN ISO 374-1</t>
    </r>
    <r>
      <rPr>
        <sz val="10"/>
        <rFont val="Times New Roman"/>
        <family val="1"/>
        <charset val="238"/>
      </rPr>
      <t xml:space="preserve">
- Rozmiary 6,0 - 9,0.
- Rękawice pakowane w pary.                                                                                            - Opakowanie gwarantujące aseptyczne pobranie rękawic.
- Opakowanie wewn. papier, zewn. foliowe.
</t>
    </r>
  </si>
  <si>
    <r>
      <rPr>
        <b/>
        <u/>
        <sz val="10"/>
        <rFont val="Times New Roman"/>
        <family val="1"/>
        <charset val="238"/>
      </rPr>
      <t>Rękawice diagnostyczne nitrylowe bezpudrowe niesterylne:</t>
    </r>
    <r>
      <rPr>
        <sz val="10"/>
        <rFont val="Times New Roman"/>
        <family val="1"/>
        <charset val="238"/>
      </rPr>
      <t xml:space="preserve">
Rękawice diagnostyczne nitrylowe bezpudrowe,  o obniżonej grubości, chlorowane od wewnątrz, polimerowane od strony roboczej, teksturowane na końcach palców, rolowany brzeg mankietu. Mediana grubości ścianki: na palcu 0,10mm, na dłoni 0,08 mm, na mankiecie 0,06 mm, długość min 240 mm, siła zrywu przed starzeniem (mediana) min. 7,8N, AQL 1,0 (oznaczony na opakowaniu) – potwierdzone badaniami producenta wg EN 455 nie starszym niż z 2017 r. Wyrób medyczny klasy I oraz środek ochrony indywidualnej kat. III.  Zgodne z EN 455, ASTM D6319, ASTM F1671. Odporne na przenikanie: min 3 substancji chemicznych na min 2 poziomie zgodnie z  EN ISO 374-1, odporne na przenikanie bakterii, grzybów i wirusów zgodnie z EN ISO 374-5, oraz min 10 cytostatyków na min 3 poziomie – potwierdzone raportem z badań z jednostki niezależnej. Odporne na  min 2 alkohole stosowane w dezynfekcji o stężeniu min. 70% na min 2 poziomie - potwierdzone raportem z badań z jednostki niezależnej. odporność na formalinę (10%)-poziom 6, aldehyd glutarowy (1%)-poziom 6, bromek etydyny(1%)-poziom 6 zgodnie EN 16523 – raport z badań  z jednostki niezależnejDopuszczone do kontaktu z żywnością -potwierdzone piktogramem na opakowaniu. Pozbawione dodatków chemicznych: MBT, ZMBT, BHT, BHA, DPG  - potwierdzone badaniem metodą HPLC z jednostki niezależnej. Rozmiary XS-XL kodowane kolorystycznie na opakowaniu.  Pakowane po 200 szt 
Dopuszcza się pakowane po 180 szt.  dla rozmiaru XL
</t>
    </r>
  </si>
  <si>
    <t xml:space="preserve">Rękawice nitrylowe, bezpudrowe, niesterylne, z warstwą pielęgnacyjną z zawartością witaminy E, olejku migdałowego i gliceryny, o działaniu nawilżającym potwierdzonym badaniami w niezależnym laboratorium, chlorowane od wewnątrz, kolor  chabrowy, tekstura na końcach palców, grubość na palcu 0,10mm +/-0,01mm,  na dłoni 0,07+/- 0,01 mm, na mankiecie 0,06+/- 0,01 mm, AQL  1.0. Zgodne z normami EN ISO 374-1, EN 374-2, EN 16523-1, EN 374-4 oraz odporne na przenikanie bakterii, grzybów i wirusów zgodnie z EN ISO 374-5. Odporne na przenikanie min. 15 substancji chemicznych na min. 6 poziomie wg. EN 16523-1, przebadany na min. 2 alkohole, w tym odporne na min. 1 o stężeniu co najmniej 90% na min. 1 poziomie, min. 4 kwasy (organiczne i nieorganiczne), 3 aldehydy, jodopowidon i chlorheksydyna – poziom 6, 10% fenol na min. 1 poziomie  oraz przebadane na min. 12 cytostatyków wg. ASTM D6978 potwierdzone badaniami z jednostki niezależnej.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Rozmiary S-XL kodowane kolorystycznie na opakowaniu.  Opakowania umożliwiające wyjmowanie rękawic od spodu opakowania zawsze za mankiet, w celu ograniczenia kontaminacji. Kompatybilne z uchwytami pojedynczymi i potrójnymi z trwałego tworzywa o właściwościach antybakteryjnych, odpornego na środki dezynfekcyjne, mocowanymi do ściany oraz uchwytami metalowymi pojedynczymi na szynę Modura, kodowanymi kolorystycznie do rozmiaru S,M,L.  Pakowane po 250 szt. Dopuszcza się pakowane po 240 szt.  dla rozmiaru XL.
</t>
  </si>
  <si>
    <t>op.</t>
  </si>
  <si>
    <t>Rękawice diagnostyczne chirurgiczne syntetyczne</t>
  </si>
  <si>
    <t>Rękawice chirurgiczne, bezlateksowe, syntetyczne wykonane z polichloroprenu, bezpudrowe, sterylne, kolor brązowy, kształt anatomiczny zapewniający prawidłowe przyleganie rękawicy, rolowany mankiet, obustronnie polimerowane. Długość rękawicy min 280mm, grubość rękawicy na palcu: 0,20±0,02, dłoni 0,18±0,02mm, mankiecie 0,16±0,02mm. Siła zrywu: min 13N i AQL 0,65 potwierdzone badaniami wg EN 455-1,2 z jednostki notyfikowanej. Wyrób medyczny klasy IIa i środek ochrony indywidualnej kat. III. Zgodne z wymaganiami EN 455 i ASTM D3577. Odporne na przenikanie wirusów zgodnie z normą ASTM F1671 oraz EN ISO 374-5. Odporne na przenikanie: min 6 substancji chemicznych zgodnie z  EN ISO 374-1 w tym min. 4 substancje na poziomie 6, odporne na przenikanie cytostatyków zgodnie z normą EN 374-3 (min 5 cytostatyków na min 3 poziomie). Zgodne z EN 374-1,2,3. Pozbawione  DPT, ZMBT, MBT- potwierdzone raportem z badań jednostki niezależnej. Rękawice pakowane podwójnie – opakowanie wewnętrzne papierowe z oznaczeniem rozmiaru rękawicy oraz rozróżnieniem lewej i prawej dłoni, opakowanie zewnętrzne foliowe. Nie składane na pół. Termin ważności 5 lat, sterylizowane radiacyjnie promieniami Gamma.  Rozmiar 6,5-9,0</t>
  </si>
  <si>
    <t>Zadanie nr 6</t>
  </si>
  <si>
    <t>para</t>
  </si>
  <si>
    <t xml:space="preserve"> Rękawice diagnostyczne nitrylowe bezpudrowe</t>
  </si>
  <si>
    <r>
      <rPr>
        <sz val="10"/>
        <color theme="1"/>
        <rFont val="Times New Roman"/>
        <family val="1"/>
        <charset val="238"/>
      </rPr>
      <t xml:space="preserve">1) Zamawiający wymaga: kart technicznych produktu, oraz dokumentów stwierdzających badania niezależnej jednostki zgodnych z SWZ
2) Dostarczyć  próbkę (minimum 1 opakowanie handlowe) w celu sprawdzenia zgodności oferowanego towaru z opisem w specyfikacji oraz w celu dokonania oceny jakościowej.
</t>
    </r>
    <r>
      <rPr>
        <sz val="11"/>
        <color theme="1"/>
        <rFont val="Calibri"/>
        <family val="2"/>
        <charset val="238"/>
        <scheme val="minor"/>
      </rPr>
      <t xml:space="preserve">
</t>
    </r>
  </si>
  <si>
    <t xml:space="preserve">1) Zamawiający wymaga: kart technicznych produktu, oraz dokumentów stwierdzających badania niezależnej jednostki zgodnych z SWZ
2) Dostarczyć  próbkę (minimum 1 opakowanie handlowe) w celu sprawdzenia zgodności oferowanego towaru z opisem w specyfikacji oraz w celu dokonania oceny jakościowej.
                                                                                                                                                                                        </t>
  </si>
  <si>
    <r>
      <rPr>
        <sz val="10"/>
        <color theme="1"/>
        <rFont val="Times New Roman"/>
        <family val="1"/>
        <charset val="238"/>
      </rPr>
      <t xml:space="preserve">1) Zamawiający wymaga: kart technicznych produktu, oraz dokumentów stwierdzających badania niezależnej jednostki zgodnych z SWZ
2) Dostarczyć  próbkę (minimum 1 opakowanie handlowe) w celu sprawdzenia zgodności oferowanego towaru z opisem w specyfikacji oraz w celu dokonania oceny jakościowej.
                                                                                                                                                                                 </t>
    </r>
    <r>
      <rPr>
        <sz val="11"/>
        <color theme="1"/>
        <rFont val="Calibri"/>
        <family val="2"/>
        <charset val="238"/>
        <scheme val="minor"/>
      </rPr>
      <t xml:space="preserve">
</t>
    </r>
  </si>
  <si>
    <r>
      <rPr>
        <sz val="10"/>
        <color theme="1"/>
        <rFont val="Times New Roman"/>
        <family val="1"/>
        <charset val="238"/>
      </rPr>
      <t xml:space="preserve">1) Zamawiający wymaga: kart technicznych produktu, oraz dokumentów stwierdzających badania niezależnej jednostki zgodnych z SWZ
2) Dostarczyć  próbkę (minimum 1 opakowanie handlowe) w celu sprawdzenia zgodności oferowanego towaru z opisem w specyfikacji oraz w celu dokonania oceny jakościowej.
</t>
    </r>
    <r>
      <rPr>
        <sz val="11"/>
        <color theme="1"/>
        <rFont val="Calibri"/>
        <family val="2"/>
        <charset val="238"/>
        <scheme val="minor"/>
      </rPr>
      <t xml:space="preserve">
</t>
    </r>
  </si>
  <si>
    <r>
      <rPr>
        <sz val="10"/>
        <color theme="1"/>
        <rFont val="Times New Roman"/>
        <family val="1"/>
        <charset val="238"/>
      </rPr>
      <t xml:space="preserve">1) Zamawiający wymaga: kart technicznych produktu, oraz dokumentów stwierdzających  badania niezależnej jednostki zgodne z SWZ.
2) Dostarczyć  próbkę (minimum 1 opakowanie handlowe) w celu sprawdzenia zgodności oferowanego towaru z opisem w specyfikacji oraz w celu dokonania oceny jakościowej.
</t>
    </r>
    <r>
      <rPr>
        <sz val="11"/>
        <color theme="1"/>
        <rFont val="Calibri"/>
        <family val="2"/>
        <charset val="238"/>
        <scheme val="minor"/>
      </rPr>
      <t xml:space="preserve">
</t>
    </r>
  </si>
  <si>
    <r>
      <rPr>
        <sz val="10"/>
        <color theme="1"/>
        <rFont val="Times New Roman"/>
        <family val="1"/>
        <charset val="238"/>
      </rPr>
      <t>1) Zamawiający wymaga: kart technicznych produktu, oraz dokumentów stwierdzających badania niezależnej jednostki zgodnych z SWZ
2</t>
    </r>
    <r>
      <rPr>
        <sz val="10"/>
        <rFont val="Times New Roman"/>
        <family val="1"/>
        <charset val="238"/>
      </rPr>
      <t>) Dostarczyć  próbkę (minimum 1 opakowanie handlowe) w celu sprawdzenia zgodności oferowanego towaru z opisem w specyfikacji oraz w celu dokonania oceny jakościowej.</t>
    </r>
    <r>
      <rPr>
        <sz val="10"/>
        <color rgb="FFFF0000"/>
        <rFont val="Times New Roman"/>
        <family val="1"/>
        <charset val="238"/>
      </rPr>
      <t xml:space="preserve">
</t>
    </r>
    <r>
      <rPr>
        <sz val="10"/>
        <color theme="1"/>
        <rFont val="Times New Roman"/>
        <family val="1"/>
        <charset val="238"/>
      </rPr>
      <t xml:space="preserve">
</t>
    </r>
    <r>
      <rPr>
        <sz val="11"/>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</si>
</sst>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z_ł"/>
  </numFmts>
  <fonts count="14" x14ac:knownFonts="1">
    <font>
      <sz val="11"/>
      <color theme="1"/>
      <name val="Calibri"/>
      <family val="2"/>
      <charset val="238"/>
      <scheme val="minor"/>
    </font>
    <font>
      <sz val="11"/>
      <color theme="1"/>
      <name val="Calibri"/>
      <family val="2"/>
      <charset val="238"/>
      <scheme val="minor"/>
    </font>
    <font>
      <sz val="12"/>
      <name val="Arial CE"/>
      <charset val="238"/>
    </font>
    <font>
      <i/>
      <sz val="8"/>
      <name val="Times New Roman"/>
      <family val="1"/>
      <charset val="238"/>
    </font>
    <font>
      <b/>
      <sz val="12"/>
      <name val="Times New Roman"/>
      <family val="1"/>
      <charset val="238"/>
    </font>
    <font>
      <sz val="12"/>
      <name val="Times New Roman"/>
      <family val="1"/>
      <charset val="238"/>
    </font>
    <font>
      <b/>
      <sz val="14"/>
      <name val="Times New Roman"/>
      <family val="1"/>
      <charset val="238"/>
    </font>
    <font>
      <sz val="16"/>
      <name val="Arial CE"/>
      <charset val="238"/>
    </font>
    <font>
      <sz val="11"/>
      <name val="Times New Roman"/>
      <family val="1"/>
      <charset val="238"/>
    </font>
    <font>
      <sz val="10"/>
      <name val="Times New Roman"/>
      <family val="1"/>
      <charset val="238"/>
    </font>
    <font>
      <sz val="10"/>
      <color theme="1"/>
      <name val="Times New Roman"/>
      <family val="1"/>
      <charset val="238"/>
    </font>
    <font>
      <sz val="10"/>
      <color rgb="FFFF0000"/>
      <name val="Times New Roman"/>
      <family val="1"/>
      <charset val="238"/>
    </font>
    <font>
      <b/>
      <sz val="10"/>
      <name val="Times New Roman"/>
      <family val="1"/>
      <charset val="238"/>
    </font>
    <font>
      <b/>
      <u/>
      <sz val="10"/>
      <name val="Times New Roman"/>
      <family val="1"/>
      <charset val="238"/>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2"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right" vertical="center" wrapText="1"/>
    </xf>
    <xf numFmtId="0" fontId="3" fillId="0" borderId="0" xfId="0" applyFont="1" applyAlignment="1">
      <alignment horizontal="right"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9" fontId="9" fillId="0" borderId="1" xfId="1" applyFont="1" applyBorder="1" applyAlignment="1">
      <alignment horizontal="center" vertical="center" wrapText="1"/>
    </xf>
    <xf numFmtId="164" fontId="9" fillId="0" borderId="1" xfId="1"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4" fontId="4"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xf numFmtId="0" fontId="0" fillId="0" borderId="0" xfId="0"/>
    <xf numFmtId="0" fontId="4" fillId="0" borderId="1" xfId="0" applyFont="1" applyBorder="1" applyAlignment="1">
      <alignment horizontal="center" vertical="center" wrapText="1"/>
    </xf>
    <xf numFmtId="0" fontId="3" fillId="0" borderId="0" xfId="0" applyFont="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0" fontId="0" fillId="0" borderId="2" xfId="0" applyBorder="1" applyAlignment="1">
      <alignment wrapText="1"/>
    </xf>
    <xf numFmtId="0" fontId="0" fillId="0" borderId="2" xfId="0" applyBorder="1"/>
    <xf numFmtId="0" fontId="0" fillId="0" borderId="0" xfId="0"/>
    <xf numFmtId="49" fontId="6"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49" fontId="7"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right" vertical="center" wrapText="1"/>
    </xf>
    <xf numFmtId="0" fontId="0" fillId="0" borderId="2" xfId="0" applyFont="1" applyBorder="1" applyAlignment="1">
      <alignment wrapText="1"/>
    </xf>
    <xf numFmtId="0" fontId="0" fillId="0" borderId="2" xfId="0" applyFont="1" applyBorder="1" applyAlignment="1"/>
    <xf numFmtId="0" fontId="0" fillId="0" borderId="0" xfId="0" applyFont="1" applyAlignment="1"/>
    <xf numFmtId="0" fontId="0" fillId="0" borderId="2" xfId="0" applyBorder="1" applyAlignment="1">
      <alignment vertical="top" wrapText="1"/>
    </xf>
    <xf numFmtId="0" fontId="0" fillId="0" borderId="2" xfId="0" applyBorder="1" applyAlignment="1">
      <alignment vertical="top"/>
    </xf>
    <xf numFmtId="0" fontId="0" fillId="0" borderId="0" xfId="0" applyAlignment="1">
      <alignment vertical="top"/>
    </xf>
    <xf numFmtId="0" fontId="10" fillId="0" borderId="2" xfId="0" applyFont="1" applyBorder="1" applyAlignment="1">
      <alignmen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topLeftCell="A15" workbookViewId="0">
      <selection activeCell="B15" sqref="B15"/>
    </sheetView>
  </sheetViews>
  <sheetFormatPr defaultRowHeight="15" x14ac:dyDescent="0.25"/>
  <cols>
    <col min="1" max="1" width="4.42578125" customWidth="1"/>
    <col min="2" max="2" width="53.140625" customWidth="1"/>
    <col min="5" max="5" width="12.85546875" customWidth="1"/>
    <col min="6" max="6" width="14" customWidth="1"/>
    <col min="7" max="7" width="13.42578125" customWidth="1"/>
    <col min="8" max="8" width="14.85546875" bestFit="1" customWidth="1"/>
    <col min="9" max="9" width="12.42578125" customWidth="1"/>
  </cols>
  <sheetData>
    <row r="1" spans="1:9" ht="13.5" customHeight="1" x14ac:dyDescent="0.25">
      <c r="A1" s="1"/>
      <c r="B1" s="1"/>
      <c r="C1" s="1"/>
      <c r="D1" s="1"/>
      <c r="E1" s="1"/>
      <c r="F1" s="35"/>
      <c r="G1" s="35"/>
      <c r="H1" s="35"/>
      <c r="I1" s="35"/>
    </row>
    <row r="2" spans="1:9" ht="11.25" customHeight="1" x14ac:dyDescent="0.25">
      <c r="A2" s="1"/>
      <c r="B2" s="1"/>
      <c r="C2" s="1"/>
      <c r="D2" s="1"/>
      <c r="E2" s="1"/>
      <c r="F2" s="35"/>
      <c r="G2" s="35"/>
      <c r="H2" s="35"/>
      <c r="I2" s="35"/>
    </row>
    <row r="3" spans="1:9" ht="15" customHeight="1" x14ac:dyDescent="0.25">
      <c r="A3" s="1"/>
      <c r="B3" s="2"/>
      <c r="C3" s="3"/>
      <c r="D3" s="3"/>
      <c r="E3" s="3" t="s">
        <v>0</v>
      </c>
      <c r="F3" s="35"/>
      <c r="G3" s="35"/>
      <c r="H3" s="35"/>
      <c r="I3" s="35"/>
    </row>
    <row r="4" spans="1:9" ht="9" customHeight="1" x14ac:dyDescent="0.25">
      <c r="A4" s="1"/>
      <c r="B4" s="2"/>
      <c r="C4" s="3"/>
      <c r="D4" s="3"/>
      <c r="E4" s="3"/>
      <c r="F4" s="4"/>
      <c r="G4" s="4"/>
      <c r="H4" s="4"/>
      <c r="I4" s="4" t="s">
        <v>24</v>
      </c>
    </row>
    <row r="5" spans="1:9" ht="13.5" customHeight="1" x14ac:dyDescent="0.25">
      <c r="A5" s="5"/>
      <c r="B5" s="6"/>
      <c r="C5" s="3"/>
      <c r="D5" s="3"/>
      <c r="E5" s="3"/>
      <c r="F5" s="35" t="s">
        <v>1</v>
      </c>
      <c r="G5" s="35"/>
      <c r="H5" s="35"/>
      <c r="I5" s="35"/>
    </row>
    <row r="6" spans="1:9" ht="12" customHeight="1" x14ac:dyDescent="0.25">
      <c r="A6" s="5"/>
      <c r="B6" s="6"/>
      <c r="C6" s="3"/>
      <c r="D6" s="3"/>
      <c r="E6" s="3"/>
      <c r="F6" s="35" t="s">
        <v>2</v>
      </c>
      <c r="G6" s="35"/>
      <c r="H6" s="35"/>
      <c r="I6" s="35"/>
    </row>
    <row r="7" spans="1:9" ht="13.5" customHeight="1" x14ac:dyDescent="0.25">
      <c r="A7" s="5"/>
      <c r="B7" s="6"/>
      <c r="C7" s="3"/>
      <c r="D7" s="3"/>
      <c r="E7" s="3"/>
      <c r="F7" s="35" t="s">
        <v>3</v>
      </c>
      <c r="G7" s="35"/>
      <c r="H7" s="35"/>
      <c r="I7" s="35"/>
    </row>
    <row r="8" spans="1:9" ht="9" customHeight="1" x14ac:dyDescent="0.25">
      <c r="A8" s="31" t="s">
        <v>39</v>
      </c>
      <c r="B8" s="32"/>
      <c r="C8" s="32"/>
      <c r="D8" s="32"/>
      <c r="E8" s="32"/>
      <c r="F8" s="32"/>
      <c r="G8" s="32"/>
      <c r="H8" s="32"/>
      <c r="I8" s="32"/>
    </row>
    <row r="9" spans="1:9" ht="29.25" customHeight="1" x14ac:dyDescent="0.25">
      <c r="A9" s="33"/>
      <c r="B9" s="33"/>
      <c r="C9" s="33"/>
      <c r="D9" s="33"/>
      <c r="E9" s="33"/>
      <c r="F9" s="33"/>
      <c r="G9" s="33"/>
      <c r="H9" s="33"/>
      <c r="I9" s="33"/>
    </row>
    <row r="10" spans="1:9" x14ac:dyDescent="0.25">
      <c r="A10" s="34" t="s">
        <v>5</v>
      </c>
      <c r="B10" s="34" t="s">
        <v>6</v>
      </c>
      <c r="C10" s="34" t="s">
        <v>7</v>
      </c>
      <c r="D10" s="34" t="s">
        <v>8</v>
      </c>
      <c r="E10" s="34" t="s">
        <v>9</v>
      </c>
      <c r="F10" s="34" t="s">
        <v>10</v>
      </c>
      <c r="G10" s="34" t="s">
        <v>11</v>
      </c>
      <c r="H10" s="34" t="s">
        <v>12</v>
      </c>
      <c r="I10" s="34" t="s">
        <v>13</v>
      </c>
    </row>
    <row r="11" spans="1:9" x14ac:dyDescent="0.25">
      <c r="A11" s="34"/>
      <c r="B11" s="34"/>
      <c r="C11" s="34"/>
      <c r="D11" s="34"/>
      <c r="E11" s="34"/>
      <c r="F11" s="34"/>
      <c r="G11" s="34"/>
      <c r="H11" s="34"/>
      <c r="I11" s="34"/>
    </row>
    <row r="12" spans="1:9" x14ac:dyDescent="0.25">
      <c r="A12" s="34"/>
      <c r="B12" s="34"/>
      <c r="C12" s="34"/>
      <c r="D12" s="34"/>
      <c r="E12" s="34"/>
      <c r="F12" s="34"/>
      <c r="G12" s="34"/>
      <c r="H12" s="34"/>
      <c r="I12" s="34"/>
    </row>
    <row r="13" spans="1:9" ht="15.75" x14ac:dyDescent="0.25">
      <c r="A13" s="7">
        <v>1</v>
      </c>
      <c r="B13" s="7">
        <v>2</v>
      </c>
      <c r="C13" s="7">
        <v>3</v>
      </c>
      <c r="D13" s="7">
        <v>4</v>
      </c>
      <c r="E13" s="7">
        <v>5</v>
      </c>
      <c r="F13" s="7">
        <v>6</v>
      </c>
      <c r="G13" s="7">
        <v>7</v>
      </c>
      <c r="H13" s="7">
        <v>8</v>
      </c>
      <c r="I13" s="7">
        <v>9</v>
      </c>
    </row>
    <row r="14" spans="1:9" ht="345.75" customHeight="1" x14ac:dyDescent="0.25">
      <c r="A14" s="8" t="s">
        <v>14</v>
      </c>
      <c r="B14" s="9" t="s">
        <v>32</v>
      </c>
      <c r="C14" s="10" t="s">
        <v>15</v>
      </c>
      <c r="D14" s="11">
        <v>2500</v>
      </c>
      <c r="E14" s="12"/>
      <c r="F14" s="12">
        <f>D14*E14</f>
        <v>0</v>
      </c>
      <c r="G14" s="13"/>
      <c r="H14" s="14">
        <f>(F14+F14*G14)</f>
        <v>0</v>
      </c>
      <c r="I14" s="15"/>
    </row>
    <row r="15" spans="1:9" s="22" customFormat="1" ht="380.25" customHeight="1" x14ac:dyDescent="0.25">
      <c r="A15" s="8">
        <v>2</v>
      </c>
      <c r="B15" s="9" t="s">
        <v>33</v>
      </c>
      <c r="C15" s="10" t="s">
        <v>34</v>
      </c>
      <c r="D15" s="11">
        <v>2000</v>
      </c>
      <c r="E15" s="12"/>
      <c r="F15" s="12">
        <f>D15*E15</f>
        <v>0</v>
      </c>
      <c r="G15" s="13"/>
      <c r="H15" s="14">
        <f>(F15+F15*G15)</f>
        <v>0</v>
      </c>
      <c r="I15" s="15"/>
    </row>
    <row r="16" spans="1:9" ht="18.75" customHeight="1" x14ac:dyDescent="0.25">
      <c r="A16" s="16"/>
      <c r="B16" s="26" t="s">
        <v>16</v>
      </c>
      <c r="C16" s="27"/>
      <c r="D16" s="27"/>
      <c r="E16" s="7" t="s">
        <v>17</v>
      </c>
      <c r="F16" s="20">
        <f>SUM(F14+F15)</f>
        <v>0</v>
      </c>
      <c r="G16" s="7" t="s">
        <v>18</v>
      </c>
      <c r="H16" s="18">
        <f>SUM(H14+H15)</f>
        <v>0</v>
      </c>
      <c r="I16" s="19"/>
    </row>
    <row r="17" spans="2:9" ht="52.5" customHeight="1" x14ac:dyDescent="0.25">
      <c r="B17" s="28" t="s">
        <v>45</v>
      </c>
      <c r="C17" s="29"/>
      <c r="D17" s="29"/>
      <c r="E17" s="29"/>
      <c r="F17" s="29"/>
      <c r="G17" s="29"/>
      <c r="H17" s="29"/>
      <c r="I17" s="29"/>
    </row>
    <row r="18" spans="2:9" x14ac:dyDescent="0.25">
      <c r="B18" s="30"/>
      <c r="C18" s="30"/>
      <c r="D18" s="30"/>
      <c r="E18" s="30"/>
      <c r="F18" s="30"/>
      <c r="G18" s="30"/>
      <c r="H18" s="30"/>
      <c r="I18" s="30"/>
    </row>
    <row r="19" spans="2:9" x14ac:dyDescent="0.25">
      <c r="B19" s="30"/>
      <c r="C19" s="30"/>
      <c r="D19" s="30"/>
      <c r="E19" s="30"/>
      <c r="F19" s="30"/>
      <c r="G19" s="30"/>
      <c r="H19" s="30"/>
      <c r="I19" s="30"/>
    </row>
    <row r="20" spans="2:9" x14ac:dyDescent="0.25">
      <c r="B20" s="30"/>
      <c r="C20" s="30"/>
      <c r="D20" s="30"/>
      <c r="E20" s="30"/>
      <c r="F20" s="30"/>
      <c r="G20" s="30"/>
      <c r="H20" s="30"/>
      <c r="I20" s="30"/>
    </row>
    <row r="21" spans="2:9" x14ac:dyDescent="0.25">
      <c r="B21" s="30"/>
      <c r="C21" s="30"/>
      <c r="D21" s="30"/>
      <c r="E21" s="30"/>
      <c r="F21" s="30"/>
      <c r="G21" s="30"/>
      <c r="H21" s="30"/>
      <c r="I21" s="30"/>
    </row>
    <row r="22" spans="2:9" x14ac:dyDescent="0.25">
      <c r="B22" s="30"/>
      <c r="C22" s="30"/>
      <c r="D22" s="30"/>
      <c r="E22" s="30"/>
      <c r="F22" s="30"/>
      <c r="G22" s="30"/>
      <c r="H22" s="30"/>
      <c r="I22" s="30"/>
    </row>
    <row r="23" spans="2:9" ht="63" customHeight="1" x14ac:dyDescent="0.25">
      <c r="B23" s="30"/>
      <c r="C23" s="30"/>
      <c r="D23" s="30"/>
      <c r="E23" s="30"/>
      <c r="F23" s="30"/>
      <c r="G23" s="30"/>
      <c r="H23" s="30"/>
      <c r="I23" s="30"/>
    </row>
  </sheetData>
  <mergeCells count="18">
    <mergeCell ref="F7:I7"/>
    <mergeCell ref="F1:I1"/>
    <mergeCell ref="F2:I2"/>
    <mergeCell ref="F3:I3"/>
    <mergeCell ref="F5:I5"/>
    <mergeCell ref="F6:I6"/>
    <mergeCell ref="B16:D16"/>
    <mergeCell ref="B17:I23"/>
    <mergeCell ref="A8:I9"/>
    <mergeCell ref="A10:A12"/>
    <mergeCell ref="B10:B12"/>
    <mergeCell ref="C10:C12"/>
    <mergeCell ref="D10:D12"/>
    <mergeCell ref="E10:E12"/>
    <mergeCell ref="F10:F12"/>
    <mergeCell ref="G10:G12"/>
    <mergeCell ref="H10:H12"/>
    <mergeCell ref="I10:I12"/>
  </mergeCells>
  <pageMargins left="0.70866141732283472" right="0.70866141732283472" top="0.74803149606299213" bottom="0.31496062992125984"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opLeftCell="A4" workbookViewId="0">
      <selection activeCell="M14" sqref="M14"/>
    </sheetView>
  </sheetViews>
  <sheetFormatPr defaultRowHeight="15" x14ac:dyDescent="0.25"/>
  <cols>
    <col min="1" max="1" width="4.42578125" customWidth="1"/>
    <col min="2" max="2" width="50.42578125" customWidth="1"/>
    <col min="5" max="5" width="12.85546875" customWidth="1"/>
    <col min="6" max="6" width="11.85546875" customWidth="1"/>
    <col min="7" max="7" width="13.42578125" customWidth="1"/>
    <col min="8" max="8" width="13.140625" customWidth="1"/>
    <col min="9" max="9" width="12.42578125" customWidth="1"/>
  </cols>
  <sheetData>
    <row r="1" spans="1:13" ht="13.5" customHeight="1" x14ac:dyDescent="0.25">
      <c r="A1" s="1"/>
      <c r="B1" s="1"/>
      <c r="C1" s="1"/>
      <c r="D1" s="1"/>
      <c r="E1" s="1"/>
      <c r="F1" s="35"/>
      <c r="G1" s="35"/>
      <c r="H1" s="35"/>
      <c r="I1" s="35"/>
    </row>
    <row r="2" spans="1:13" ht="11.25" customHeight="1" x14ac:dyDescent="0.25">
      <c r="A2" s="1"/>
      <c r="B2" s="1"/>
      <c r="C2" s="1"/>
      <c r="D2" s="1"/>
      <c r="E2" s="1"/>
      <c r="F2" s="35"/>
      <c r="G2" s="35"/>
      <c r="H2" s="35"/>
      <c r="I2" s="35"/>
    </row>
    <row r="3" spans="1:13" ht="15" customHeight="1" x14ac:dyDescent="0.25">
      <c r="A3" s="1"/>
      <c r="B3" s="2"/>
      <c r="C3" s="3"/>
      <c r="D3" s="3"/>
      <c r="E3" s="3" t="s">
        <v>0</v>
      </c>
      <c r="F3" s="35"/>
      <c r="G3" s="35"/>
      <c r="H3" s="35"/>
      <c r="I3" s="35"/>
    </row>
    <row r="4" spans="1:13" ht="9" customHeight="1" x14ac:dyDescent="0.25">
      <c r="A4" s="1"/>
      <c r="B4" s="2"/>
      <c r="C4" s="3"/>
      <c r="D4" s="3"/>
      <c r="E4" s="3"/>
      <c r="F4" s="4"/>
      <c r="G4" s="4"/>
      <c r="H4" s="4"/>
      <c r="I4" s="4" t="s">
        <v>25</v>
      </c>
    </row>
    <row r="5" spans="1:13" ht="13.5" customHeight="1" x14ac:dyDescent="0.25">
      <c r="A5" s="5"/>
      <c r="B5" s="6"/>
      <c r="C5" s="3"/>
      <c r="D5" s="3"/>
      <c r="E5" s="3"/>
      <c r="F5" s="35" t="s">
        <v>1</v>
      </c>
      <c r="G5" s="35"/>
      <c r="H5" s="35"/>
      <c r="I5" s="35"/>
    </row>
    <row r="6" spans="1:13" ht="12" customHeight="1" x14ac:dyDescent="0.25">
      <c r="A6" s="5"/>
      <c r="B6" s="6"/>
      <c r="C6" s="3"/>
      <c r="D6" s="3"/>
      <c r="E6" s="3"/>
      <c r="F6" s="35" t="s">
        <v>2</v>
      </c>
      <c r="G6" s="35"/>
      <c r="H6" s="35"/>
      <c r="I6" s="35"/>
    </row>
    <row r="7" spans="1:13" ht="13.5" customHeight="1" x14ac:dyDescent="0.25">
      <c r="A7" s="5"/>
      <c r="B7" s="6"/>
      <c r="C7" s="3"/>
      <c r="D7" s="3"/>
      <c r="E7" s="3"/>
      <c r="F7" s="35" t="s">
        <v>3</v>
      </c>
      <c r="G7" s="35"/>
      <c r="H7" s="35"/>
      <c r="I7" s="35"/>
    </row>
    <row r="8" spans="1:13" x14ac:dyDescent="0.25">
      <c r="A8" s="31" t="s">
        <v>23</v>
      </c>
      <c r="B8" s="32"/>
      <c r="C8" s="32"/>
      <c r="D8" s="32"/>
      <c r="E8" s="32"/>
      <c r="F8" s="32"/>
      <c r="G8" s="32"/>
      <c r="H8" s="32"/>
      <c r="I8" s="32"/>
    </row>
    <row r="9" spans="1:13" ht="29.25" customHeight="1" x14ac:dyDescent="0.25">
      <c r="A9" s="33"/>
      <c r="B9" s="33"/>
      <c r="C9" s="33"/>
      <c r="D9" s="33"/>
      <c r="E9" s="33"/>
      <c r="F9" s="33"/>
      <c r="G9" s="33"/>
      <c r="H9" s="33"/>
      <c r="I9" s="33"/>
    </row>
    <row r="10" spans="1:13" x14ac:dyDescent="0.25">
      <c r="A10" s="34" t="s">
        <v>5</v>
      </c>
      <c r="B10" s="34" t="s">
        <v>6</v>
      </c>
      <c r="C10" s="34" t="s">
        <v>7</v>
      </c>
      <c r="D10" s="34" t="s">
        <v>8</v>
      </c>
      <c r="E10" s="34" t="s">
        <v>9</v>
      </c>
      <c r="F10" s="34" t="s">
        <v>10</v>
      </c>
      <c r="G10" s="34" t="s">
        <v>11</v>
      </c>
      <c r="H10" s="34" t="s">
        <v>12</v>
      </c>
      <c r="I10" s="34" t="s">
        <v>13</v>
      </c>
    </row>
    <row r="11" spans="1:13" x14ac:dyDescent="0.25">
      <c r="A11" s="34"/>
      <c r="B11" s="34"/>
      <c r="C11" s="34"/>
      <c r="D11" s="34"/>
      <c r="E11" s="34"/>
      <c r="F11" s="34"/>
      <c r="G11" s="34"/>
      <c r="H11" s="34"/>
      <c r="I11" s="34"/>
    </row>
    <row r="12" spans="1:13" x14ac:dyDescent="0.25">
      <c r="A12" s="34"/>
      <c r="B12" s="34"/>
      <c r="C12" s="34"/>
      <c r="D12" s="34"/>
      <c r="E12" s="34"/>
      <c r="F12" s="34"/>
      <c r="G12" s="34"/>
      <c r="H12" s="34"/>
      <c r="I12" s="34"/>
    </row>
    <row r="13" spans="1:13" ht="15.75" x14ac:dyDescent="0.25">
      <c r="A13" s="7">
        <v>1</v>
      </c>
      <c r="B13" s="7">
        <v>2</v>
      </c>
      <c r="C13" s="7">
        <v>3</v>
      </c>
      <c r="D13" s="7">
        <v>4</v>
      </c>
      <c r="E13" s="7">
        <v>5</v>
      </c>
      <c r="F13" s="7">
        <v>6</v>
      </c>
      <c r="G13" s="7">
        <v>7</v>
      </c>
      <c r="H13" s="7">
        <v>8</v>
      </c>
      <c r="I13" s="7">
        <v>9</v>
      </c>
    </row>
    <row r="14" spans="1:13" ht="283.5" customHeight="1" x14ac:dyDescent="0.25">
      <c r="A14" s="8" t="s">
        <v>14</v>
      </c>
      <c r="B14" s="9" t="s">
        <v>30</v>
      </c>
      <c r="C14" s="10" t="s">
        <v>19</v>
      </c>
      <c r="D14" s="11">
        <v>13000</v>
      </c>
      <c r="E14" s="12"/>
      <c r="F14" s="12">
        <f>D14*E14</f>
        <v>0</v>
      </c>
      <c r="G14" s="13"/>
      <c r="H14" s="14">
        <f>(F14+F14*G14)</f>
        <v>0</v>
      </c>
      <c r="I14" s="15"/>
      <c r="M14" s="21"/>
    </row>
    <row r="15" spans="1:13" ht="18.75" customHeight="1" x14ac:dyDescent="0.25">
      <c r="A15" s="16"/>
      <c r="B15" s="26" t="s">
        <v>16</v>
      </c>
      <c r="C15" s="27"/>
      <c r="D15" s="27"/>
      <c r="E15" s="7" t="s">
        <v>17</v>
      </c>
      <c r="F15" s="17">
        <f>SUM(F14)</f>
        <v>0</v>
      </c>
      <c r="G15" s="7" t="s">
        <v>18</v>
      </c>
      <c r="H15" s="18">
        <f>SUM(H14)</f>
        <v>0</v>
      </c>
      <c r="I15" s="19"/>
    </row>
    <row r="16" spans="1:13" s="21" customFormat="1" ht="84.75" customHeight="1" x14ac:dyDescent="0.25">
      <c r="B16" s="36" t="s">
        <v>44</v>
      </c>
      <c r="C16" s="37"/>
      <c r="D16" s="37"/>
      <c r="E16" s="37"/>
      <c r="F16" s="37"/>
      <c r="G16" s="37"/>
      <c r="H16" s="37"/>
      <c r="I16" s="37"/>
    </row>
    <row r="17" spans="2:9" x14ac:dyDescent="0.25">
      <c r="B17" s="38"/>
      <c r="C17" s="38"/>
      <c r="D17" s="38"/>
      <c r="E17" s="38"/>
      <c r="F17" s="38"/>
      <c r="G17" s="38"/>
      <c r="H17" s="38"/>
      <c r="I17" s="38"/>
    </row>
    <row r="18" spans="2:9" x14ac:dyDescent="0.25">
      <c r="B18" s="38"/>
      <c r="C18" s="38"/>
      <c r="D18" s="38"/>
      <c r="E18" s="38"/>
      <c r="F18" s="38"/>
      <c r="G18" s="38"/>
      <c r="H18" s="38"/>
      <c r="I18" s="38"/>
    </row>
    <row r="19" spans="2:9" x14ac:dyDescent="0.25">
      <c r="B19" s="38"/>
      <c r="C19" s="38"/>
      <c r="D19" s="38"/>
      <c r="E19" s="38"/>
      <c r="F19" s="38"/>
      <c r="G19" s="38"/>
      <c r="H19" s="38"/>
      <c r="I19" s="38"/>
    </row>
    <row r="20" spans="2:9" x14ac:dyDescent="0.25">
      <c r="B20" s="38"/>
      <c r="C20" s="38"/>
      <c r="D20" s="38"/>
      <c r="E20" s="38"/>
      <c r="F20" s="38"/>
      <c r="G20" s="38"/>
      <c r="H20" s="38"/>
      <c r="I20" s="38"/>
    </row>
    <row r="21" spans="2:9" x14ac:dyDescent="0.25">
      <c r="B21" s="38"/>
      <c r="C21" s="38"/>
      <c r="D21" s="38"/>
      <c r="E21" s="38"/>
      <c r="F21" s="38"/>
      <c r="G21" s="38"/>
      <c r="H21" s="38"/>
      <c r="I21" s="38"/>
    </row>
    <row r="22" spans="2:9" ht="48.75" customHeight="1" x14ac:dyDescent="0.25">
      <c r="B22" s="38"/>
      <c r="C22" s="38"/>
      <c r="D22" s="38"/>
      <c r="E22" s="38"/>
      <c r="F22" s="38"/>
      <c r="G22" s="38"/>
      <c r="H22" s="38"/>
      <c r="I22" s="38"/>
    </row>
  </sheetData>
  <mergeCells count="18">
    <mergeCell ref="F7:I7"/>
    <mergeCell ref="F1:I1"/>
    <mergeCell ref="F2:I2"/>
    <mergeCell ref="F3:I3"/>
    <mergeCell ref="F5:I5"/>
    <mergeCell ref="F6:I6"/>
    <mergeCell ref="B15:D15"/>
    <mergeCell ref="B16:I22"/>
    <mergeCell ref="A8:I9"/>
    <mergeCell ref="A10:A12"/>
    <mergeCell ref="B10:B12"/>
    <mergeCell ref="C10:C12"/>
    <mergeCell ref="D10:D12"/>
    <mergeCell ref="E10:E12"/>
    <mergeCell ref="F10:F12"/>
    <mergeCell ref="G10:G12"/>
    <mergeCell ref="H10:H12"/>
    <mergeCell ref="I10:I12"/>
  </mergeCells>
  <pageMargins left="0.70866141732283472" right="0.70866141732283472" top="0.74803149606299213" bottom="0.43307086614173229" header="0.31496062992125984" footer="0.31496062992125984"/>
  <pageSetup paperSize="9" scale="8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opLeftCell="A7" workbookViewId="0">
      <selection activeCell="P14" sqref="P14"/>
    </sheetView>
  </sheetViews>
  <sheetFormatPr defaultRowHeight="15" x14ac:dyDescent="0.25"/>
  <cols>
    <col min="1" max="1" width="4.42578125" customWidth="1"/>
    <col min="2" max="2" width="54.28515625" customWidth="1"/>
    <col min="3" max="3" width="7" customWidth="1"/>
    <col min="4" max="4" width="7.28515625" customWidth="1"/>
    <col min="5" max="5" width="12.85546875" customWidth="1"/>
    <col min="6" max="6" width="11.85546875" customWidth="1"/>
    <col min="7" max="7" width="13.42578125" customWidth="1"/>
    <col min="8" max="8" width="13.140625" customWidth="1"/>
    <col min="9" max="9" width="12.42578125" customWidth="1"/>
  </cols>
  <sheetData>
    <row r="1" spans="1:9" ht="13.5" customHeight="1" x14ac:dyDescent="0.25">
      <c r="A1" s="1"/>
      <c r="B1" s="1"/>
      <c r="C1" s="1"/>
      <c r="D1" s="1"/>
      <c r="E1" s="1"/>
      <c r="F1" s="35"/>
      <c r="G1" s="35"/>
      <c r="H1" s="35"/>
      <c r="I1" s="35"/>
    </row>
    <row r="2" spans="1:9" ht="11.25" customHeight="1" x14ac:dyDescent="0.25">
      <c r="A2" s="1"/>
      <c r="B2" s="1"/>
      <c r="C2" s="1"/>
      <c r="D2" s="1"/>
      <c r="E2" s="1"/>
      <c r="F2" s="35"/>
      <c r="G2" s="35"/>
      <c r="H2" s="35"/>
      <c r="I2" s="35"/>
    </row>
    <row r="3" spans="1:9" ht="15" customHeight="1" x14ac:dyDescent="0.25">
      <c r="A3" s="1"/>
      <c r="B3" s="2"/>
      <c r="C3" s="3"/>
      <c r="D3" s="3"/>
      <c r="E3" s="3" t="s">
        <v>0</v>
      </c>
      <c r="F3" s="35"/>
      <c r="G3" s="35"/>
      <c r="H3" s="35"/>
      <c r="I3" s="35"/>
    </row>
    <row r="4" spans="1:9" ht="9" customHeight="1" x14ac:dyDescent="0.25">
      <c r="A4" s="1"/>
      <c r="B4" s="2"/>
      <c r="C4" s="3"/>
      <c r="D4" s="3"/>
      <c r="E4" s="3"/>
      <c r="F4" s="4"/>
      <c r="G4" s="4"/>
      <c r="H4" s="4"/>
      <c r="I4" s="4" t="s">
        <v>26</v>
      </c>
    </row>
    <row r="5" spans="1:9" ht="13.5" customHeight="1" x14ac:dyDescent="0.25">
      <c r="A5" s="5"/>
      <c r="B5" s="6"/>
      <c r="C5" s="3"/>
      <c r="D5" s="3"/>
      <c r="E5" s="3"/>
      <c r="F5" s="35" t="s">
        <v>1</v>
      </c>
      <c r="G5" s="35"/>
      <c r="H5" s="35"/>
      <c r="I5" s="35"/>
    </row>
    <row r="6" spans="1:9" ht="12" customHeight="1" x14ac:dyDescent="0.25">
      <c r="A6" s="5"/>
      <c r="B6" s="6"/>
      <c r="C6" s="3"/>
      <c r="D6" s="3"/>
      <c r="E6" s="3"/>
      <c r="F6" s="35" t="s">
        <v>2</v>
      </c>
      <c r="G6" s="35"/>
      <c r="H6" s="35"/>
      <c r="I6" s="35"/>
    </row>
    <row r="7" spans="1:9" ht="13.5" customHeight="1" x14ac:dyDescent="0.25">
      <c r="A7" s="5"/>
      <c r="B7" s="6"/>
      <c r="C7" s="3"/>
      <c r="D7" s="3"/>
      <c r="E7" s="3"/>
      <c r="F7" s="35" t="s">
        <v>3</v>
      </c>
      <c r="G7" s="35"/>
      <c r="H7" s="35"/>
      <c r="I7" s="35"/>
    </row>
    <row r="8" spans="1:9" x14ac:dyDescent="0.25">
      <c r="A8" s="31" t="s">
        <v>21</v>
      </c>
      <c r="B8" s="32"/>
      <c r="C8" s="32"/>
      <c r="D8" s="32"/>
      <c r="E8" s="32"/>
      <c r="F8" s="32"/>
      <c r="G8" s="32"/>
      <c r="H8" s="32"/>
      <c r="I8" s="32"/>
    </row>
    <row r="9" spans="1:9" ht="29.25" customHeight="1" x14ac:dyDescent="0.25">
      <c r="A9" s="33"/>
      <c r="B9" s="33"/>
      <c r="C9" s="33"/>
      <c r="D9" s="33"/>
      <c r="E9" s="33"/>
      <c r="F9" s="33"/>
      <c r="G9" s="33"/>
      <c r="H9" s="33"/>
      <c r="I9" s="33"/>
    </row>
    <row r="10" spans="1:9" x14ac:dyDescent="0.25">
      <c r="A10" s="34" t="s">
        <v>5</v>
      </c>
      <c r="B10" s="34" t="s">
        <v>6</v>
      </c>
      <c r="C10" s="34" t="s">
        <v>7</v>
      </c>
      <c r="D10" s="34" t="s">
        <v>8</v>
      </c>
      <c r="E10" s="34" t="s">
        <v>9</v>
      </c>
      <c r="F10" s="34" t="s">
        <v>10</v>
      </c>
      <c r="G10" s="34" t="s">
        <v>11</v>
      </c>
      <c r="H10" s="34" t="s">
        <v>12</v>
      </c>
      <c r="I10" s="34" t="s">
        <v>13</v>
      </c>
    </row>
    <row r="11" spans="1:9" x14ac:dyDescent="0.25">
      <c r="A11" s="34"/>
      <c r="B11" s="34"/>
      <c r="C11" s="34"/>
      <c r="D11" s="34"/>
      <c r="E11" s="34"/>
      <c r="F11" s="34"/>
      <c r="G11" s="34"/>
      <c r="H11" s="34"/>
      <c r="I11" s="34"/>
    </row>
    <row r="12" spans="1:9" x14ac:dyDescent="0.25">
      <c r="A12" s="34"/>
      <c r="B12" s="34"/>
      <c r="C12" s="34"/>
      <c r="D12" s="34"/>
      <c r="E12" s="34"/>
      <c r="F12" s="34"/>
      <c r="G12" s="34"/>
      <c r="H12" s="34"/>
      <c r="I12" s="34"/>
    </row>
    <row r="13" spans="1:9" ht="15.75" x14ac:dyDescent="0.25">
      <c r="A13" s="7">
        <v>1</v>
      </c>
      <c r="B13" s="7">
        <v>2</v>
      </c>
      <c r="C13" s="7">
        <v>3</v>
      </c>
      <c r="D13" s="7">
        <v>4</v>
      </c>
      <c r="E13" s="7">
        <v>5</v>
      </c>
      <c r="F13" s="7">
        <v>6</v>
      </c>
      <c r="G13" s="7">
        <v>7</v>
      </c>
      <c r="H13" s="7">
        <v>8</v>
      </c>
      <c r="I13" s="7">
        <v>9</v>
      </c>
    </row>
    <row r="14" spans="1:9" ht="246" customHeight="1" x14ac:dyDescent="0.25">
      <c r="A14" s="8" t="s">
        <v>14</v>
      </c>
      <c r="B14" s="9" t="s">
        <v>31</v>
      </c>
      <c r="C14" s="10" t="s">
        <v>19</v>
      </c>
      <c r="D14" s="11">
        <v>20000</v>
      </c>
      <c r="E14" s="12"/>
      <c r="F14" s="12">
        <f>D14*E14</f>
        <v>0</v>
      </c>
      <c r="G14" s="13"/>
      <c r="H14" s="14">
        <f>(F14+F14*G14)</f>
        <v>0</v>
      </c>
      <c r="I14" s="15"/>
    </row>
    <row r="15" spans="1:9" ht="25.5" customHeight="1" x14ac:dyDescent="0.25">
      <c r="A15" s="16"/>
      <c r="B15" s="26" t="s">
        <v>16</v>
      </c>
      <c r="C15" s="27"/>
      <c r="D15" s="27"/>
      <c r="E15" s="7" t="s">
        <v>17</v>
      </c>
      <c r="F15" s="17">
        <f>SUM(F14)</f>
        <v>0</v>
      </c>
      <c r="G15" s="7" t="s">
        <v>18</v>
      </c>
      <c r="H15" s="18">
        <f>SUM(H14)</f>
        <v>0</v>
      </c>
      <c r="I15" s="19"/>
    </row>
    <row r="16" spans="1:9" ht="34.5" customHeight="1" x14ac:dyDescent="0.25">
      <c r="B16" s="28" t="s">
        <v>43</v>
      </c>
      <c r="C16" s="29"/>
      <c r="D16" s="29"/>
      <c r="E16" s="29"/>
      <c r="F16" s="29"/>
      <c r="G16" s="29"/>
      <c r="H16" s="29"/>
      <c r="I16" s="29"/>
    </row>
    <row r="17" spans="2:9" x14ac:dyDescent="0.25">
      <c r="B17" s="30"/>
      <c r="C17" s="30"/>
      <c r="D17" s="30"/>
      <c r="E17" s="30"/>
      <c r="F17" s="30"/>
      <c r="G17" s="30"/>
      <c r="H17" s="30"/>
      <c r="I17" s="30"/>
    </row>
    <row r="18" spans="2:9" x14ac:dyDescent="0.25">
      <c r="B18" s="30"/>
      <c r="C18" s="30"/>
      <c r="D18" s="30"/>
      <c r="E18" s="30"/>
      <c r="F18" s="30"/>
      <c r="G18" s="30"/>
      <c r="H18" s="30"/>
      <c r="I18" s="30"/>
    </row>
    <row r="19" spans="2:9" x14ac:dyDescent="0.25">
      <c r="B19" s="30"/>
      <c r="C19" s="30"/>
      <c r="D19" s="30"/>
      <c r="E19" s="30"/>
      <c r="F19" s="30"/>
      <c r="G19" s="30"/>
      <c r="H19" s="30"/>
      <c r="I19" s="30"/>
    </row>
    <row r="20" spans="2:9" x14ac:dyDescent="0.25">
      <c r="B20" s="30"/>
      <c r="C20" s="30"/>
      <c r="D20" s="30"/>
      <c r="E20" s="30"/>
      <c r="F20" s="30"/>
      <c r="G20" s="30"/>
      <c r="H20" s="30"/>
      <c r="I20" s="30"/>
    </row>
    <row r="21" spans="2:9" x14ac:dyDescent="0.25">
      <c r="B21" s="30"/>
      <c r="C21" s="30"/>
      <c r="D21" s="30"/>
      <c r="E21" s="30"/>
      <c r="F21" s="30"/>
      <c r="G21" s="30"/>
      <c r="H21" s="30"/>
      <c r="I21" s="30"/>
    </row>
    <row r="22" spans="2:9" ht="63" customHeight="1" x14ac:dyDescent="0.25">
      <c r="B22" s="30"/>
      <c r="C22" s="30"/>
      <c r="D22" s="30"/>
      <c r="E22" s="30"/>
      <c r="F22" s="30"/>
      <c r="G22" s="30"/>
      <c r="H22" s="30"/>
      <c r="I22" s="30"/>
    </row>
  </sheetData>
  <mergeCells count="18">
    <mergeCell ref="F7:I7"/>
    <mergeCell ref="F1:I1"/>
    <mergeCell ref="F2:I2"/>
    <mergeCell ref="F3:I3"/>
    <mergeCell ref="F5:I5"/>
    <mergeCell ref="F6:I6"/>
    <mergeCell ref="B15:D15"/>
    <mergeCell ref="B16:I22"/>
    <mergeCell ref="A8:I9"/>
    <mergeCell ref="A10:A12"/>
    <mergeCell ref="B10:B12"/>
    <mergeCell ref="C10:C12"/>
    <mergeCell ref="D10:D12"/>
    <mergeCell ref="E10:E12"/>
    <mergeCell ref="F10:F12"/>
    <mergeCell ref="G10:G12"/>
    <mergeCell ref="H10:H12"/>
    <mergeCell ref="I10:I12"/>
  </mergeCells>
  <pageMargins left="0.70866141732283472" right="0.70866141732283472" top="0.74803149606299213" bottom="0.39370078740157483" header="0.31496062992125984" footer="0.31496062992125984"/>
  <pageSetup paperSize="9" scale="8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opLeftCell="A7" workbookViewId="0">
      <selection activeCell="B16" sqref="B16:I22"/>
    </sheetView>
  </sheetViews>
  <sheetFormatPr defaultRowHeight="15" x14ac:dyDescent="0.25"/>
  <cols>
    <col min="1" max="1" width="4.42578125" customWidth="1"/>
    <col min="2" max="2" width="50.85546875" customWidth="1"/>
    <col min="5" max="5" width="12.85546875" customWidth="1"/>
    <col min="6" max="6" width="11.85546875" customWidth="1"/>
    <col min="7" max="7" width="13.42578125" customWidth="1"/>
    <col min="8" max="8" width="13.140625" customWidth="1"/>
    <col min="9" max="9" width="12.42578125" customWidth="1"/>
  </cols>
  <sheetData>
    <row r="1" spans="1:9" ht="13.5" customHeight="1" x14ac:dyDescent="0.25">
      <c r="A1" s="1"/>
      <c r="B1" s="1"/>
      <c r="C1" s="1"/>
      <c r="D1" s="1"/>
      <c r="E1" s="1"/>
      <c r="F1" s="35"/>
      <c r="G1" s="35"/>
      <c r="H1" s="35"/>
      <c r="I1" s="35"/>
    </row>
    <row r="2" spans="1:9" ht="11.25" customHeight="1" x14ac:dyDescent="0.25">
      <c r="A2" s="1"/>
      <c r="B2" s="1"/>
      <c r="C2" s="1"/>
      <c r="D2" s="1"/>
      <c r="E2" s="1"/>
      <c r="F2" s="35"/>
      <c r="G2" s="35"/>
      <c r="H2" s="35"/>
      <c r="I2" s="35"/>
    </row>
    <row r="3" spans="1:9" ht="15" customHeight="1" x14ac:dyDescent="0.25">
      <c r="A3" s="1"/>
      <c r="B3" s="2"/>
      <c r="C3" s="3"/>
      <c r="D3" s="3"/>
      <c r="E3" s="3" t="s">
        <v>0</v>
      </c>
      <c r="F3" s="35"/>
      <c r="G3" s="35"/>
      <c r="H3" s="35"/>
      <c r="I3" s="35"/>
    </row>
    <row r="4" spans="1:9" ht="9" customHeight="1" x14ac:dyDescent="0.25">
      <c r="A4" s="1"/>
      <c r="B4" s="2"/>
      <c r="C4" s="3"/>
      <c r="D4" s="3"/>
      <c r="E4" s="3"/>
      <c r="F4" s="4"/>
      <c r="G4" s="4"/>
      <c r="H4" s="4"/>
      <c r="I4" s="4" t="s">
        <v>22</v>
      </c>
    </row>
    <row r="5" spans="1:9" ht="13.5" customHeight="1" x14ac:dyDescent="0.25">
      <c r="A5" s="5"/>
      <c r="B5" s="6"/>
      <c r="C5" s="3"/>
      <c r="D5" s="3"/>
      <c r="E5" s="3"/>
      <c r="F5" s="35" t="s">
        <v>1</v>
      </c>
      <c r="G5" s="35"/>
      <c r="H5" s="35"/>
      <c r="I5" s="35"/>
    </row>
    <row r="6" spans="1:9" ht="12" customHeight="1" x14ac:dyDescent="0.25">
      <c r="A6" s="5"/>
      <c r="B6" s="6"/>
      <c r="C6" s="3"/>
      <c r="D6" s="3"/>
      <c r="E6" s="3"/>
      <c r="F6" s="35" t="s">
        <v>2</v>
      </c>
      <c r="G6" s="35"/>
      <c r="H6" s="35"/>
      <c r="I6" s="35"/>
    </row>
    <row r="7" spans="1:9" ht="13.5" customHeight="1" x14ac:dyDescent="0.25">
      <c r="A7" s="5"/>
      <c r="B7" s="6"/>
      <c r="C7" s="3"/>
      <c r="D7" s="3"/>
      <c r="E7" s="3"/>
      <c r="F7" s="35" t="s">
        <v>3</v>
      </c>
      <c r="G7" s="35"/>
      <c r="H7" s="35"/>
      <c r="I7" s="35"/>
    </row>
    <row r="8" spans="1:9" x14ac:dyDescent="0.25">
      <c r="A8" s="31" t="s">
        <v>4</v>
      </c>
      <c r="B8" s="32"/>
      <c r="C8" s="32"/>
      <c r="D8" s="32"/>
      <c r="E8" s="32"/>
      <c r="F8" s="32"/>
      <c r="G8" s="32"/>
      <c r="H8" s="32"/>
      <c r="I8" s="32"/>
    </row>
    <row r="9" spans="1:9" ht="29.25" customHeight="1" x14ac:dyDescent="0.25">
      <c r="A9" s="33"/>
      <c r="B9" s="33"/>
      <c r="C9" s="33"/>
      <c r="D9" s="33"/>
      <c r="E9" s="33"/>
      <c r="F9" s="33"/>
      <c r="G9" s="33"/>
      <c r="H9" s="33"/>
      <c r="I9" s="33"/>
    </row>
    <row r="10" spans="1:9" x14ac:dyDescent="0.25">
      <c r="A10" s="34" t="s">
        <v>5</v>
      </c>
      <c r="B10" s="34" t="s">
        <v>6</v>
      </c>
      <c r="C10" s="34" t="s">
        <v>7</v>
      </c>
      <c r="D10" s="34" t="s">
        <v>8</v>
      </c>
      <c r="E10" s="34" t="s">
        <v>9</v>
      </c>
      <c r="F10" s="34" t="s">
        <v>10</v>
      </c>
      <c r="G10" s="34" t="s">
        <v>11</v>
      </c>
      <c r="H10" s="34" t="s">
        <v>12</v>
      </c>
      <c r="I10" s="34" t="s">
        <v>13</v>
      </c>
    </row>
    <row r="11" spans="1:9" x14ac:dyDescent="0.25">
      <c r="A11" s="34"/>
      <c r="B11" s="34"/>
      <c r="C11" s="34"/>
      <c r="D11" s="34"/>
      <c r="E11" s="34"/>
      <c r="F11" s="34"/>
      <c r="G11" s="34"/>
      <c r="H11" s="34"/>
      <c r="I11" s="34"/>
    </row>
    <row r="12" spans="1:9" x14ac:dyDescent="0.25">
      <c r="A12" s="34"/>
      <c r="B12" s="34"/>
      <c r="C12" s="34"/>
      <c r="D12" s="34"/>
      <c r="E12" s="34"/>
      <c r="F12" s="34"/>
      <c r="G12" s="34"/>
      <c r="H12" s="34"/>
      <c r="I12" s="34"/>
    </row>
    <row r="13" spans="1:9" ht="15.75" x14ac:dyDescent="0.25">
      <c r="A13" s="7">
        <v>1</v>
      </c>
      <c r="B13" s="7">
        <v>2</v>
      </c>
      <c r="C13" s="7">
        <v>3</v>
      </c>
      <c r="D13" s="7">
        <v>4</v>
      </c>
      <c r="E13" s="7">
        <v>5</v>
      </c>
      <c r="F13" s="7">
        <v>6</v>
      </c>
      <c r="G13" s="7">
        <v>7</v>
      </c>
      <c r="H13" s="7">
        <v>8</v>
      </c>
      <c r="I13" s="7">
        <v>9</v>
      </c>
    </row>
    <row r="14" spans="1:9" ht="346.5" customHeight="1" x14ac:dyDescent="0.25">
      <c r="A14" s="8" t="s">
        <v>14</v>
      </c>
      <c r="B14" s="9" t="s">
        <v>28</v>
      </c>
      <c r="C14" s="10" t="s">
        <v>15</v>
      </c>
      <c r="D14" s="11">
        <v>50</v>
      </c>
      <c r="E14" s="12"/>
      <c r="F14" s="12">
        <f>D14*E14</f>
        <v>0</v>
      </c>
      <c r="G14" s="13"/>
      <c r="H14" s="14">
        <f>(F14+F14*G14)</f>
        <v>0</v>
      </c>
      <c r="I14" s="15"/>
    </row>
    <row r="15" spans="1:9" ht="18.75" customHeight="1" x14ac:dyDescent="0.25">
      <c r="A15" s="16"/>
      <c r="B15" s="26" t="s">
        <v>16</v>
      </c>
      <c r="C15" s="27"/>
      <c r="D15" s="27"/>
      <c r="E15" s="7" t="s">
        <v>17</v>
      </c>
      <c r="F15" s="17">
        <f>SUM(F14)</f>
        <v>0</v>
      </c>
      <c r="G15" s="7" t="s">
        <v>18</v>
      </c>
      <c r="H15" s="18">
        <f>SUM(H14)</f>
        <v>0</v>
      </c>
      <c r="I15" s="19"/>
    </row>
    <row r="16" spans="1:9" ht="38.25" customHeight="1" x14ac:dyDescent="0.25">
      <c r="B16" s="39" t="s">
        <v>42</v>
      </c>
      <c r="C16" s="40"/>
      <c r="D16" s="40"/>
      <c r="E16" s="40"/>
      <c r="F16" s="40"/>
      <c r="G16" s="40"/>
      <c r="H16" s="40"/>
      <c r="I16" s="40"/>
    </row>
    <row r="17" spans="2:9" x14ac:dyDescent="0.25">
      <c r="B17" s="41"/>
      <c r="C17" s="41"/>
      <c r="D17" s="41"/>
      <c r="E17" s="41"/>
      <c r="F17" s="41"/>
      <c r="G17" s="41"/>
      <c r="H17" s="41"/>
      <c r="I17" s="41"/>
    </row>
    <row r="18" spans="2:9" x14ac:dyDescent="0.25">
      <c r="B18" s="41"/>
      <c r="C18" s="41"/>
      <c r="D18" s="41"/>
      <c r="E18" s="41"/>
      <c r="F18" s="41"/>
      <c r="G18" s="41"/>
      <c r="H18" s="41"/>
      <c r="I18" s="41"/>
    </row>
    <row r="19" spans="2:9" x14ac:dyDescent="0.25">
      <c r="B19" s="41"/>
      <c r="C19" s="41"/>
      <c r="D19" s="41"/>
      <c r="E19" s="41"/>
      <c r="F19" s="41"/>
      <c r="G19" s="41"/>
      <c r="H19" s="41"/>
      <c r="I19" s="41"/>
    </row>
    <row r="20" spans="2:9" x14ac:dyDescent="0.25">
      <c r="B20" s="41"/>
      <c r="C20" s="41"/>
      <c r="D20" s="41"/>
      <c r="E20" s="41"/>
      <c r="F20" s="41"/>
      <c r="G20" s="41"/>
      <c r="H20" s="41"/>
      <c r="I20" s="41"/>
    </row>
    <row r="21" spans="2:9" x14ac:dyDescent="0.25">
      <c r="B21" s="41"/>
      <c r="C21" s="41"/>
      <c r="D21" s="41"/>
      <c r="E21" s="41"/>
      <c r="F21" s="41"/>
      <c r="G21" s="41"/>
      <c r="H21" s="41"/>
      <c r="I21" s="41"/>
    </row>
    <row r="22" spans="2:9" ht="63" customHeight="1" x14ac:dyDescent="0.25">
      <c r="B22" s="41"/>
      <c r="C22" s="41"/>
      <c r="D22" s="41"/>
      <c r="E22" s="41"/>
      <c r="F22" s="41"/>
      <c r="G22" s="41"/>
      <c r="H22" s="41"/>
      <c r="I22" s="41"/>
    </row>
  </sheetData>
  <mergeCells count="18">
    <mergeCell ref="F7:I7"/>
    <mergeCell ref="F1:I1"/>
    <mergeCell ref="F2:I2"/>
    <mergeCell ref="F3:I3"/>
    <mergeCell ref="F5:I5"/>
    <mergeCell ref="F6:I6"/>
    <mergeCell ref="B15:D15"/>
    <mergeCell ref="B16:I22"/>
    <mergeCell ref="A8:I9"/>
    <mergeCell ref="A10:A12"/>
    <mergeCell ref="B10:B12"/>
    <mergeCell ref="C10:C12"/>
    <mergeCell ref="D10:D12"/>
    <mergeCell ref="E10:E12"/>
    <mergeCell ref="F10:F12"/>
    <mergeCell ref="G10:G12"/>
    <mergeCell ref="H10:H12"/>
    <mergeCell ref="I10:I12"/>
  </mergeCells>
  <pageMargins left="0.70866141732283472" right="0.70866141732283472" top="0.74803149606299213" bottom="0.35433070866141736" header="0.31496062992125984" footer="0.31496062992125984"/>
  <pageSetup paperSize="9" scale="80"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opLeftCell="A7" workbookViewId="0">
      <selection activeCell="M17" sqref="M17"/>
    </sheetView>
  </sheetViews>
  <sheetFormatPr defaultRowHeight="15" x14ac:dyDescent="0.25"/>
  <cols>
    <col min="1" max="1" width="4.42578125" customWidth="1"/>
    <col min="2" max="2" width="44.85546875" customWidth="1"/>
    <col min="5" max="5" width="12.85546875" customWidth="1"/>
    <col min="6" max="6" width="11.85546875" customWidth="1"/>
    <col min="7" max="7" width="13.42578125" customWidth="1"/>
    <col min="8" max="8" width="13.140625" customWidth="1"/>
    <col min="9" max="9" width="12.42578125" customWidth="1"/>
  </cols>
  <sheetData>
    <row r="1" spans="1:9" ht="13.5" customHeight="1" x14ac:dyDescent="0.25">
      <c r="A1" s="1"/>
      <c r="B1" s="1"/>
      <c r="C1" s="1"/>
      <c r="D1" s="1"/>
      <c r="E1" s="1"/>
      <c r="F1" s="35"/>
      <c r="G1" s="35"/>
      <c r="H1" s="35"/>
      <c r="I1" s="35"/>
    </row>
    <row r="2" spans="1:9" ht="11.25" customHeight="1" x14ac:dyDescent="0.25">
      <c r="A2" s="1"/>
      <c r="B2" s="1"/>
      <c r="C2" s="1"/>
      <c r="D2" s="1"/>
      <c r="E2" s="1"/>
      <c r="F2" s="35"/>
      <c r="G2" s="35"/>
      <c r="H2" s="35"/>
      <c r="I2" s="35"/>
    </row>
    <row r="3" spans="1:9" ht="15" customHeight="1" x14ac:dyDescent="0.25">
      <c r="A3" s="1"/>
      <c r="B3" s="2"/>
      <c r="C3" s="3"/>
      <c r="D3" s="3"/>
      <c r="E3" s="3" t="s">
        <v>0</v>
      </c>
      <c r="F3" s="35"/>
      <c r="G3" s="35"/>
      <c r="H3" s="35"/>
      <c r="I3" s="35"/>
    </row>
    <row r="4" spans="1:9" ht="9" customHeight="1" x14ac:dyDescent="0.25">
      <c r="A4" s="1"/>
      <c r="B4" s="2"/>
      <c r="C4" s="3"/>
      <c r="D4" s="3"/>
      <c r="E4" s="3"/>
      <c r="F4" s="4"/>
      <c r="G4" s="4"/>
      <c r="H4" s="4"/>
      <c r="I4" s="4" t="s">
        <v>27</v>
      </c>
    </row>
    <row r="5" spans="1:9" ht="13.5" customHeight="1" x14ac:dyDescent="0.25">
      <c r="A5" s="5"/>
      <c r="B5" s="6"/>
      <c r="C5" s="3"/>
      <c r="D5" s="3"/>
      <c r="E5" s="3"/>
      <c r="F5" s="35" t="s">
        <v>1</v>
      </c>
      <c r="G5" s="35"/>
      <c r="H5" s="35"/>
      <c r="I5" s="35"/>
    </row>
    <row r="6" spans="1:9" ht="12" customHeight="1" x14ac:dyDescent="0.25">
      <c r="A6" s="5"/>
      <c r="B6" s="6"/>
      <c r="C6" s="3"/>
      <c r="D6" s="3"/>
      <c r="E6" s="3"/>
      <c r="F6" s="35" t="s">
        <v>2</v>
      </c>
      <c r="G6" s="35"/>
      <c r="H6" s="35"/>
      <c r="I6" s="35"/>
    </row>
    <row r="7" spans="1:9" ht="13.5" customHeight="1" x14ac:dyDescent="0.25">
      <c r="A7" s="5"/>
      <c r="B7" s="6"/>
      <c r="C7" s="3"/>
      <c r="D7" s="3"/>
      <c r="E7" s="3"/>
      <c r="F7" s="35" t="s">
        <v>3</v>
      </c>
      <c r="G7" s="35"/>
      <c r="H7" s="35"/>
      <c r="I7" s="35"/>
    </row>
    <row r="8" spans="1:9" x14ac:dyDescent="0.25">
      <c r="A8" s="31" t="s">
        <v>20</v>
      </c>
      <c r="B8" s="32"/>
      <c r="C8" s="32"/>
      <c r="D8" s="32"/>
      <c r="E8" s="32"/>
      <c r="F8" s="32"/>
      <c r="G8" s="32"/>
      <c r="H8" s="32"/>
      <c r="I8" s="32"/>
    </row>
    <row r="9" spans="1:9" ht="29.25" customHeight="1" x14ac:dyDescent="0.25">
      <c r="A9" s="33"/>
      <c r="B9" s="33"/>
      <c r="C9" s="33"/>
      <c r="D9" s="33"/>
      <c r="E9" s="33"/>
      <c r="F9" s="33"/>
      <c r="G9" s="33"/>
      <c r="H9" s="33"/>
      <c r="I9" s="33"/>
    </row>
    <row r="10" spans="1:9" x14ac:dyDescent="0.25">
      <c r="A10" s="34" t="s">
        <v>5</v>
      </c>
      <c r="B10" s="34" t="s">
        <v>6</v>
      </c>
      <c r="C10" s="34" t="s">
        <v>7</v>
      </c>
      <c r="D10" s="34" t="s">
        <v>8</v>
      </c>
      <c r="E10" s="34" t="s">
        <v>9</v>
      </c>
      <c r="F10" s="34" t="s">
        <v>10</v>
      </c>
      <c r="G10" s="34" t="s">
        <v>11</v>
      </c>
      <c r="H10" s="34" t="s">
        <v>12</v>
      </c>
      <c r="I10" s="34" t="s">
        <v>13</v>
      </c>
    </row>
    <row r="11" spans="1:9" x14ac:dyDescent="0.25">
      <c r="A11" s="34"/>
      <c r="B11" s="34"/>
      <c r="C11" s="34"/>
      <c r="D11" s="34"/>
      <c r="E11" s="34"/>
      <c r="F11" s="34"/>
      <c r="G11" s="34"/>
      <c r="H11" s="34"/>
      <c r="I11" s="34"/>
    </row>
    <row r="12" spans="1:9" x14ac:dyDescent="0.25">
      <c r="A12" s="34"/>
      <c r="B12" s="34"/>
      <c r="C12" s="34"/>
      <c r="D12" s="34"/>
      <c r="E12" s="34"/>
      <c r="F12" s="34"/>
      <c r="G12" s="34"/>
      <c r="H12" s="34"/>
      <c r="I12" s="34"/>
    </row>
    <row r="13" spans="1:9" ht="15.75" x14ac:dyDescent="0.25">
      <c r="A13" s="7">
        <v>1</v>
      </c>
      <c r="B13" s="7">
        <v>2</v>
      </c>
      <c r="C13" s="7">
        <v>3</v>
      </c>
      <c r="D13" s="7">
        <v>4</v>
      </c>
      <c r="E13" s="7">
        <v>5</v>
      </c>
      <c r="F13" s="7">
        <v>6</v>
      </c>
      <c r="G13" s="7">
        <v>7</v>
      </c>
      <c r="H13" s="7">
        <v>8</v>
      </c>
      <c r="I13" s="7">
        <v>9</v>
      </c>
    </row>
    <row r="14" spans="1:9" ht="222" customHeight="1" x14ac:dyDescent="0.25">
      <c r="A14" s="8" t="s">
        <v>14</v>
      </c>
      <c r="B14" s="9" t="s">
        <v>29</v>
      </c>
      <c r="C14" s="10" t="s">
        <v>15</v>
      </c>
      <c r="D14" s="11">
        <v>40</v>
      </c>
      <c r="E14" s="12"/>
      <c r="F14" s="12">
        <f>D14*E14</f>
        <v>0</v>
      </c>
      <c r="G14" s="13"/>
      <c r="H14" s="14">
        <f>(F14+F14*G14)</f>
        <v>0</v>
      </c>
      <c r="I14" s="15"/>
    </row>
    <row r="15" spans="1:9" ht="24.75" customHeight="1" x14ac:dyDescent="0.25">
      <c r="A15" s="16"/>
      <c r="B15" s="26" t="s">
        <v>16</v>
      </c>
      <c r="C15" s="27"/>
      <c r="D15" s="27"/>
      <c r="E15" s="7" t="s">
        <v>17</v>
      </c>
      <c r="F15" s="17">
        <f>SUM(F14)</f>
        <v>0</v>
      </c>
      <c r="G15" s="7" t="s">
        <v>18</v>
      </c>
      <c r="H15" s="18">
        <f>SUM(H14)</f>
        <v>0</v>
      </c>
      <c r="I15" s="19"/>
    </row>
    <row r="16" spans="1:9" ht="56.25" customHeight="1" x14ac:dyDescent="0.25">
      <c r="B16" s="42" t="s">
        <v>41</v>
      </c>
      <c r="C16" s="40"/>
      <c r="D16" s="40"/>
      <c r="E16" s="40"/>
      <c r="F16" s="40"/>
      <c r="G16" s="40"/>
      <c r="H16" s="40"/>
      <c r="I16" s="40"/>
    </row>
    <row r="17" spans="2:9" x14ac:dyDescent="0.25">
      <c r="B17" s="41"/>
      <c r="C17" s="41"/>
      <c r="D17" s="41"/>
      <c r="E17" s="41"/>
      <c r="F17" s="41"/>
      <c r="G17" s="41"/>
      <c r="H17" s="41"/>
      <c r="I17" s="41"/>
    </row>
    <row r="18" spans="2:9" x14ac:dyDescent="0.25">
      <c r="B18" s="41"/>
      <c r="C18" s="41"/>
      <c r="D18" s="41"/>
      <c r="E18" s="41"/>
      <c r="F18" s="41"/>
      <c r="G18" s="41"/>
      <c r="H18" s="41"/>
      <c r="I18" s="41"/>
    </row>
    <row r="19" spans="2:9" x14ac:dyDescent="0.25">
      <c r="B19" s="41"/>
      <c r="C19" s="41"/>
      <c r="D19" s="41"/>
      <c r="E19" s="41"/>
      <c r="F19" s="41"/>
      <c r="G19" s="41"/>
      <c r="H19" s="41"/>
      <c r="I19" s="41"/>
    </row>
    <row r="20" spans="2:9" x14ac:dyDescent="0.25">
      <c r="B20" s="41"/>
      <c r="C20" s="41"/>
      <c r="D20" s="41"/>
      <c r="E20" s="41"/>
      <c r="F20" s="41"/>
      <c r="G20" s="41"/>
      <c r="H20" s="41"/>
      <c r="I20" s="41"/>
    </row>
    <row r="21" spans="2:9" x14ac:dyDescent="0.25">
      <c r="B21" s="41"/>
      <c r="C21" s="41"/>
      <c r="D21" s="41"/>
      <c r="E21" s="41"/>
      <c r="F21" s="41"/>
      <c r="G21" s="41"/>
      <c r="H21" s="41"/>
      <c r="I21" s="41"/>
    </row>
    <row r="22" spans="2:9" ht="63" customHeight="1" x14ac:dyDescent="0.25">
      <c r="B22" s="41"/>
      <c r="C22" s="41"/>
      <c r="D22" s="41"/>
      <c r="E22" s="41"/>
      <c r="F22" s="41"/>
      <c r="G22" s="41"/>
      <c r="H22" s="41"/>
      <c r="I22" s="41"/>
    </row>
  </sheetData>
  <mergeCells count="18">
    <mergeCell ref="F7:I7"/>
    <mergeCell ref="F1:I1"/>
    <mergeCell ref="F2:I2"/>
    <mergeCell ref="F3:I3"/>
    <mergeCell ref="F5:I5"/>
    <mergeCell ref="F6:I6"/>
    <mergeCell ref="B15:D15"/>
    <mergeCell ref="B16:I22"/>
    <mergeCell ref="A8:I9"/>
    <mergeCell ref="A10:A12"/>
    <mergeCell ref="B10:B12"/>
    <mergeCell ref="C10:C12"/>
    <mergeCell ref="D10:D12"/>
    <mergeCell ref="E10:E12"/>
    <mergeCell ref="F10:F12"/>
    <mergeCell ref="G10:G12"/>
    <mergeCell ref="H10:H12"/>
    <mergeCell ref="I10:I12"/>
  </mergeCells>
  <pageMargins left="0.70866141732283472" right="0.70866141732283472" top="0.74803149606299213" bottom="0.47244094488188981" header="0.31496062992125984" footer="0.31496062992125984"/>
  <pageSetup paperSize="9" scale="85"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B16" sqref="B16:I22"/>
    </sheetView>
  </sheetViews>
  <sheetFormatPr defaultRowHeight="15" x14ac:dyDescent="0.25"/>
  <cols>
    <col min="1" max="1" width="4.42578125" style="23" customWidth="1"/>
    <col min="2" max="2" width="44.85546875" style="23" customWidth="1"/>
    <col min="3" max="4" width="9.140625" style="23"/>
    <col min="5" max="5" width="12.85546875" style="23" customWidth="1"/>
    <col min="6" max="6" width="11.85546875" style="23" customWidth="1"/>
    <col min="7" max="7" width="13.42578125" style="23" customWidth="1"/>
    <col min="8" max="8" width="13.140625" style="23" customWidth="1"/>
    <col min="9" max="9" width="12.42578125" style="23" customWidth="1"/>
    <col min="10" max="16384" width="9.140625" style="23"/>
  </cols>
  <sheetData>
    <row r="1" spans="1:9" ht="13.5" customHeight="1" x14ac:dyDescent="0.25">
      <c r="A1" s="1"/>
      <c r="B1" s="1"/>
      <c r="C1" s="1"/>
      <c r="D1" s="1"/>
      <c r="E1" s="1"/>
      <c r="F1" s="35"/>
      <c r="G1" s="35"/>
      <c r="H1" s="35"/>
      <c r="I1" s="35"/>
    </row>
    <row r="2" spans="1:9" ht="11.25" customHeight="1" x14ac:dyDescent="0.25">
      <c r="A2" s="1"/>
      <c r="B2" s="1"/>
      <c r="C2" s="1"/>
      <c r="D2" s="1"/>
      <c r="E2" s="1"/>
      <c r="F2" s="35"/>
      <c r="G2" s="35"/>
      <c r="H2" s="35"/>
      <c r="I2" s="35"/>
    </row>
    <row r="3" spans="1:9" ht="15" customHeight="1" x14ac:dyDescent="0.25">
      <c r="A3" s="1"/>
      <c r="B3" s="2"/>
      <c r="C3" s="3"/>
      <c r="D3" s="3"/>
      <c r="E3" s="3" t="s">
        <v>0</v>
      </c>
      <c r="F3" s="35"/>
      <c r="G3" s="35"/>
      <c r="H3" s="35"/>
      <c r="I3" s="35"/>
    </row>
    <row r="4" spans="1:9" ht="9" customHeight="1" x14ac:dyDescent="0.25">
      <c r="A4" s="1"/>
      <c r="B4" s="2"/>
      <c r="C4" s="3"/>
      <c r="D4" s="3"/>
      <c r="E4" s="3"/>
      <c r="F4" s="25"/>
      <c r="G4" s="25"/>
      <c r="H4" s="25"/>
      <c r="I4" s="25" t="s">
        <v>37</v>
      </c>
    </row>
    <row r="5" spans="1:9" ht="13.5" customHeight="1" x14ac:dyDescent="0.25">
      <c r="A5" s="5"/>
      <c r="B5" s="6"/>
      <c r="C5" s="3"/>
      <c r="D5" s="3"/>
      <c r="E5" s="3"/>
      <c r="F5" s="35" t="s">
        <v>1</v>
      </c>
      <c r="G5" s="35"/>
      <c r="H5" s="35"/>
      <c r="I5" s="35"/>
    </row>
    <row r="6" spans="1:9" ht="12" customHeight="1" x14ac:dyDescent="0.25">
      <c r="A6" s="5"/>
      <c r="B6" s="6"/>
      <c r="C6" s="3"/>
      <c r="D6" s="3"/>
      <c r="E6" s="3"/>
      <c r="F6" s="35" t="s">
        <v>2</v>
      </c>
      <c r="G6" s="35"/>
      <c r="H6" s="35"/>
      <c r="I6" s="35"/>
    </row>
    <row r="7" spans="1:9" ht="13.5" customHeight="1" x14ac:dyDescent="0.25">
      <c r="A7" s="5"/>
      <c r="B7" s="6"/>
      <c r="C7" s="3"/>
      <c r="D7" s="3"/>
      <c r="E7" s="3"/>
      <c r="F7" s="35" t="s">
        <v>3</v>
      </c>
      <c r="G7" s="35"/>
      <c r="H7" s="35"/>
      <c r="I7" s="35"/>
    </row>
    <row r="8" spans="1:9" x14ac:dyDescent="0.25">
      <c r="A8" s="31" t="s">
        <v>35</v>
      </c>
      <c r="B8" s="32"/>
      <c r="C8" s="32"/>
      <c r="D8" s="32"/>
      <c r="E8" s="32"/>
      <c r="F8" s="32"/>
      <c r="G8" s="32"/>
      <c r="H8" s="32"/>
      <c r="I8" s="32"/>
    </row>
    <row r="9" spans="1:9" ht="29.25" customHeight="1" x14ac:dyDescent="0.25">
      <c r="A9" s="33"/>
      <c r="B9" s="33"/>
      <c r="C9" s="33"/>
      <c r="D9" s="33"/>
      <c r="E9" s="33"/>
      <c r="F9" s="33"/>
      <c r="G9" s="33"/>
      <c r="H9" s="33"/>
      <c r="I9" s="33"/>
    </row>
    <row r="10" spans="1:9" x14ac:dyDescent="0.25">
      <c r="A10" s="34" t="s">
        <v>5</v>
      </c>
      <c r="B10" s="34" t="s">
        <v>6</v>
      </c>
      <c r="C10" s="34" t="s">
        <v>7</v>
      </c>
      <c r="D10" s="34" t="s">
        <v>8</v>
      </c>
      <c r="E10" s="34" t="s">
        <v>9</v>
      </c>
      <c r="F10" s="34" t="s">
        <v>10</v>
      </c>
      <c r="G10" s="34" t="s">
        <v>11</v>
      </c>
      <c r="H10" s="34" t="s">
        <v>12</v>
      </c>
      <c r="I10" s="34" t="s">
        <v>13</v>
      </c>
    </row>
    <row r="11" spans="1:9" x14ac:dyDescent="0.25">
      <c r="A11" s="34"/>
      <c r="B11" s="34"/>
      <c r="C11" s="34"/>
      <c r="D11" s="34"/>
      <c r="E11" s="34"/>
      <c r="F11" s="34"/>
      <c r="G11" s="34"/>
      <c r="H11" s="34"/>
      <c r="I11" s="34"/>
    </row>
    <row r="12" spans="1:9" x14ac:dyDescent="0.25">
      <c r="A12" s="34"/>
      <c r="B12" s="34"/>
      <c r="C12" s="34"/>
      <c r="D12" s="34"/>
      <c r="E12" s="34"/>
      <c r="F12" s="34"/>
      <c r="G12" s="34"/>
      <c r="H12" s="34"/>
      <c r="I12" s="34"/>
    </row>
    <row r="13" spans="1:9" ht="15.75" x14ac:dyDescent="0.25">
      <c r="A13" s="24">
        <v>1</v>
      </c>
      <c r="B13" s="24">
        <v>2</v>
      </c>
      <c r="C13" s="24">
        <v>3</v>
      </c>
      <c r="D13" s="24">
        <v>4</v>
      </c>
      <c r="E13" s="24">
        <v>5</v>
      </c>
      <c r="F13" s="24">
        <v>6</v>
      </c>
      <c r="G13" s="24">
        <v>7</v>
      </c>
      <c r="H13" s="24">
        <v>8</v>
      </c>
      <c r="I13" s="24">
        <v>9</v>
      </c>
    </row>
    <row r="14" spans="1:9" ht="343.5" customHeight="1" x14ac:dyDescent="0.25">
      <c r="A14" s="8" t="s">
        <v>14</v>
      </c>
      <c r="B14" s="9" t="s">
        <v>36</v>
      </c>
      <c r="C14" s="10" t="s">
        <v>38</v>
      </c>
      <c r="D14" s="11">
        <v>1800</v>
      </c>
      <c r="E14" s="12"/>
      <c r="F14" s="12">
        <f>D14*E14</f>
        <v>0</v>
      </c>
      <c r="G14" s="13"/>
      <c r="H14" s="14">
        <f>(F14+F14*G14)</f>
        <v>0</v>
      </c>
      <c r="I14" s="15"/>
    </row>
    <row r="15" spans="1:9" ht="24.75" customHeight="1" x14ac:dyDescent="0.25">
      <c r="A15" s="16"/>
      <c r="B15" s="26" t="s">
        <v>16</v>
      </c>
      <c r="C15" s="27"/>
      <c r="D15" s="27"/>
      <c r="E15" s="24" t="s">
        <v>17</v>
      </c>
      <c r="F15" s="17">
        <f>SUM(F14)</f>
        <v>0</v>
      </c>
      <c r="G15" s="24" t="s">
        <v>18</v>
      </c>
      <c r="H15" s="18">
        <f>SUM(H14)</f>
        <v>0</v>
      </c>
      <c r="I15" s="19"/>
    </row>
    <row r="16" spans="1:9" ht="56.25" customHeight="1" x14ac:dyDescent="0.25">
      <c r="B16" s="39" t="s">
        <v>40</v>
      </c>
      <c r="C16" s="40"/>
      <c r="D16" s="40"/>
      <c r="E16" s="40"/>
      <c r="F16" s="40"/>
      <c r="G16" s="40"/>
      <c r="H16" s="40"/>
      <c r="I16" s="40"/>
    </row>
    <row r="17" spans="2:9" x14ac:dyDescent="0.25">
      <c r="B17" s="41"/>
      <c r="C17" s="41"/>
      <c r="D17" s="41"/>
      <c r="E17" s="41"/>
      <c r="F17" s="41"/>
      <c r="G17" s="41"/>
      <c r="H17" s="41"/>
      <c r="I17" s="41"/>
    </row>
    <row r="18" spans="2:9" x14ac:dyDescent="0.25">
      <c r="B18" s="41"/>
      <c r="C18" s="41"/>
      <c r="D18" s="41"/>
      <c r="E18" s="41"/>
      <c r="F18" s="41"/>
      <c r="G18" s="41"/>
      <c r="H18" s="41"/>
      <c r="I18" s="41"/>
    </row>
    <row r="19" spans="2:9" x14ac:dyDescent="0.25">
      <c r="B19" s="41"/>
      <c r="C19" s="41"/>
      <c r="D19" s="41"/>
      <c r="E19" s="41"/>
      <c r="F19" s="41"/>
      <c r="G19" s="41"/>
      <c r="H19" s="41"/>
      <c r="I19" s="41"/>
    </row>
    <row r="20" spans="2:9" x14ac:dyDescent="0.25">
      <c r="B20" s="41"/>
      <c r="C20" s="41"/>
      <c r="D20" s="41"/>
      <c r="E20" s="41"/>
      <c r="F20" s="41"/>
      <c r="G20" s="41"/>
      <c r="H20" s="41"/>
      <c r="I20" s="41"/>
    </row>
    <row r="21" spans="2:9" x14ac:dyDescent="0.25">
      <c r="B21" s="41"/>
      <c r="C21" s="41"/>
      <c r="D21" s="41"/>
      <c r="E21" s="41"/>
      <c r="F21" s="41"/>
      <c r="G21" s="41"/>
      <c r="H21" s="41"/>
      <c r="I21" s="41"/>
    </row>
    <row r="22" spans="2:9" ht="63" customHeight="1" x14ac:dyDescent="0.25">
      <c r="B22" s="41"/>
      <c r="C22" s="41"/>
      <c r="D22" s="41"/>
      <c r="E22" s="41"/>
      <c r="F22" s="41"/>
      <c r="G22" s="41"/>
      <c r="H22" s="41"/>
      <c r="I22" s="41"/>
    </row>
  </sheetData>
  <mergeCells count="18">
    <mergeCell ref="F7:I7"/>
    <mergeCell ref="F1:I1"/>
    <mergeCell ref="F2:I2"/>
    <mergeCell ref="F3:I3"/>
    <mergeCell ref="F5:I5"/>
    <mergeCell ref="F6:I6"/>
    <mergeCell ref="B15:D15"/>
    <mergeCell ref="B16:I22"/>
    <mergeCell ref="A8:I9"/>
    <mergeCell ref="A10:A12"/>
    <mergeCell ref="B10:B12"/>
    <mergeCell ref="C10:C12"/>
    <mergeCell ref="D10:D12"/>
    <mergeCell ref="E10:E12"/>
    <mergeCell ref="F10:F12"/>
    <mergeCell ref="G10:G12"/>
    <mergeCell ref="H10:H12"/>
    <mergeCell ref="I10:I12"/>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zadanie nr 1</vt:lpstr>
      <vt:lpstr>zadanie nr 2</vt:lpstr>
      <vt:lpstr>zadanie nr 3</vt:lpstr>
      <vt:lpstr>zadanie nr 4</vt:lpstr>
      <vt:lpstr>zadanie nr 5</vt:lpstr>
      <vt:lpstr>zadanie nr 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Sobczak</dc:creator>
  <cp:lastModifiedBy>Agnieszka Kormanek</cp:lastModifiedBy>
  <cp:lastPrinted>2021-12-17T10:50:34Z</cp:lastPrinted>
  <dcterms:created xsi:type="dcterms:W3CDTF">2019-11-18T12:22:07Z</dcterms:created>
  <dcterms:modified xsi:type="dcterms:W3CDTF">2022-01-12T09:18:08Z</dcterms:modified>
</cp:coreProperties>
</file>