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DC1\Inwestycje$\RFRD Cegielniana\Cegielniana\"/>
    </mc:Choice>
  </mc:AlternateContent>
  <xr:revisionPtr revIDLastSave="0" documentId="13_ncr:1_{35ADC38E-A8D5-4222-9C4A-13607350F52A}" xr6:coauthVersionLast="47" xr6:coauthVersionMax="47" xr10:uidLastSave="{00000000-0000-0000-0000-000000000000}"/>
  <bookViews>
    <workbookView xWindow="-120" yWindow="-120" windowWidth="29040" windowHeight="15720" tabRatio="628" xr2:uid="{00000000-000D-0000-FFFF-FFFF00000000}"/>
  </bookViews>
  <sheets>
    <sheet name="Cegileniana" sheetId="1" r:id="rId1"/>
  </sheets>
  <definedNames>
    <definedName name="_xlnm.Print_Area" localSheetId="0">Cegileniana!$A$1:$E$20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6" i="1"/>
</calcChain>
</file>

<file path=xl/sharedStrings.xml><?xml version="1.0" encoding="utf-8"?>
<sst xmlns="http://schemas.openxmlformats.org/spreadsheetml/2006/main" count="32" uniqueCount="25">
  <si>
    <t>Cena jedn.</t>
  </si>
  <si>
    <t>Wartość</t>
  </si>
  <si>
    <t>km</t>
  </si>
  <si>
    <t>m2</t>
  </si>
  <si>
    <r>
      <rPr>
        <b/>
        <sz val="8"/>
        <rFont val="Arial"/>
        <family val="2"/>
        <charset val="238"/>
      </rPr>
      <t>Opis pozycji, wyliczenie ilości robót</t>
    </r>
  </si>
  <si>
    <r>
      <rPr>
        <b/>
        <sz val="8"/>
        <rFont val="Arial"/>
        <family val="2"/>
        <charset val="238"/>
      </rPr>
      <t>Ilość</t>
    </r>
  </si>
  <si>
    <r>
      <rPr>
        <b/>
        <sz val="8"/>
        <rFont val="Arial"/>
        <family val="2"/>
        <charset val="238"/>
      </rPr>
      <t>Jedn.</t>
    </r>
  </si>
  <si>
    <t>1.2 Zdjęcie w-wy ziemi na poboczach 1052*2</t>
  </si>
  <si>
    <t>3. Podbudowy</t>
  </si>
  <si>
    <t>1  Roboty przygotowawcze i ziemne</t>
  </si>
  <si>
    <t>3.1 Profilowanie i zageszczanie podłoża pod w-wy konstrukcyjne 322x4,2</t>
  </si>
  <si>
    <t>3.2 Podbudowa z kruszyw łamanych w-wa górna gr. 8 cm, mieszanka 0-31,5 mm 322*4,2</t>
  </si>
  <si>
    <t>4 NAWIERZCHNIA JEZDNI</t>
  </si>
  <si>
    <t>4.1 Oczyszczenie i skropienie nawierzchni drogowych, mechanicznie, 1052*4,1</t>
  </si>
  <si>
    <t>4.2 Wyrównanie istniejącej podbudowy mieszanką mineralno-bitumiczną, mieszanka asfaltowa, wbudowanie mechaniczne, grysowo-żwirowa ACN 16 W KR 1 1052*4,1 + 50 m2 (zjazdy +rozjazd)</t>
  </si>
  <si>
    <t xml:space="preserve">4.4 Nawierzchnie z mieszanek mineralno-bitumicznych (warstwa ścieralna), mieszanka asfaltowa, grubość po zagęszczeniu 4 cm, masa grysowa, AC 11 S KR 1 </t>
  </si>
  <si>
    <t>4.3 Oczyszczenie i skropienie nawierzchni drogowych, mechanicznie, nawierzchnia z bitumu 1052x4+50</t>
  </si>
  <si>
    <t xml:space="preserve">4.5 Podbudowy z kruszyw łamanych, warstwa dolna, po zagęszczeniu 8-cm - POBOCZE wraz z koreką zjazdówc 1052x0,5x2 + 70 </t>
  </si>
  <si>
    <t>Wartość netto</t>
  </si>
  <si>
    <t>podatek vat 23%</t>
  </si>
  <si>
    <t>Wartość brutto</t>
  </si>
  <si>
    <t>Kostorys Inwestorski 
Remont drogi w miejscowości Wólka Tanewska dz. ewid. nr 1539 w km 0+000 - 1+052</t>
  </si>
  <si>
    <t>1.1 Roboty pomiarowe przy liniowych robotach wraz z inwentaryzacja powykonawczą</t>
  </si>
  <si>
    <t>szt.</t>
  </si>
  <si>
    <t xml:space="preserve">1.3. Regulacja studni sanitarnych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</si>
</sst>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3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0" fillId="0" borderId="8" xfId="0" applyNumberFormat="1" applyBorder="1"/>
    <xf numFmtId="4" fontId="1" fillId="0" borderId="8" xfId="0" applyNumberFormat="1" applyFont="1" applyBorder="1"/>
    <xf numFmtId="4" fontId="3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0" fillId="0" borderId="8" xfId="0" applyNumberFormat="1" applyBorder="1" applyAlignment="1">
      <alignment horizontal="right" wrapText="1"/>
    </xf>
    <xf numFmtId="4" fontId="0" fillId="0" borderId="8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workbookViewId="0">
      <selection activeCell="E18" sqref="E18"/>
    </sheetView>
  </sheetViews>
  <sheetFormatPr defaultRowHeight="15" x14ac:dyDescent="0.25"/>
  <cols>
    <col min="1" max="1" width="53.42578125" style="8" customWidth="1"/>
    <col min="2" max="2" width="9.28515625" style="8" bestFit="1" customWidth="1"/>
    <col min="3" max="3" width="9.140625" style="8"/>
    <col min="4" max="4" width="9.28515625" style="8" bestFit="1" customWidth="1"/>
    <col min="5" max="7" width="10" style="8" bestFit="1" customWidth="1"/>
    <col min="8" max="11" width="9.140625" style="8"/>
  </cols>
  <sheetData>
    <row r="1" spans="1:5" ht="33" customHeight="1" x14ac:dyDescent="0.25">
      <c r="A1" s="24" t="s">
        <v>21</v>
      </c>
      <c r="B1" s="25"/>
      <c r="C1" s="25"/>
      <c r="D1" s="25"/>
      <c r="E1" s="25"/>
    </row>
    <row r="3" spans="1:5" x14ac:dyDescent="0.25">
      <c r="A3" s="9" t="s">
        <v>4</v>
      </c>
      <c r="B3" s="9" t="s">
        <v>5</v>
      </c>
      <c r="C3" s="10" t="s">
        <v>6</v>
      </c>
      <c r="D3" s="11" t="s">
        <v>0</v>
      </c>
      <c r="E3" s="1" t="s">
        <v>1</v>
      </c>
    </row>
    <row r="4" spans="1:5" ht="19.5" customHeight="1" x14ac:dyDescent="0.25">
      <c r="A4" s="22" t="s">
        <v>9</v>
      </c>
      <c r="B4" s="23"/>
      <c r="C4" s="23"/>
      <c r="D4" s="12"/>
      <c r="E4" s="2"/>
    </row>
    <row r="5" spans="1:5" ht="22.5" x14ac:dyDescent="0.25">
      <c r="A5" s="13" t="s">
        <v>22</v>
      </c>
      <c r="B5" s="17">
        <v>1.052</v>
      </c>
      <c r="C5" s="14" t="s">
        <v>2</v>
      </c>
      <c r="D5" s="3"/>
      <c r="E5" s="3"/>
    </row>
    <row r="6" spans="1:5" x14ac:dyDescent="0.25">
      <c r="A6" s="15" t="s">
        <v>7</v>
      </c>
      <c r="B6" s="7">
        <f>1052*2</f>
        <v>2104</v>
      </c>
      <c r="C6" s="16" t="s">
        <v>3</v>
      </c>
      <c r="D6" s="7"/>
      <c r="E6" s="7"/>
    </row>
    <row r="7" spans="1:5" x14ac:dyDescent="0.25">
      <c r="A7" s="15" t="s">
        <v>24</v>
      </c>
      <c r="B7" s="7">
        <v>23</v>
      </c>
      <c r="C7" s="16" t="s">
        <v>23</v>
      </c>
      <c r="D7" s="7"/>
      <c r="E7" s="7"/>
    </row>
    <row r="8" spans="1:5" x14ac:dyDescent="0.25">
      <c r="A8" s="19" t="s">
        <v>8</v>
      </c>
      <c r="B8" s="7"/>
      <c r="C8" s="16"/>
      <c r="D8" s="7"/>
      <c r="E8" s="7"/>
    </row>
    <row r="9" spans="1:5" ht="22.5" x14ac:dyDescent="0.25">
      <c r="A9" s="15" t="s">
        <v>10</v>
      </c>
      <c r="B9" s="7">
        <f>322*4.2</f>
        <v>1352.4</v>
      </c>
      <c r="C9" s="16" t="s">
        <v>3</v>
      </c>
      <c r="D9" s="7"/>
      <c r="E9" s="7"/>
    </row>
    <row r="10" spans="1:5" ht="22.5" x14ac:dyDescent="0.25">
      <c r="A10" s="15" t="s">
        <v>11</v>
      </c>
      <c r="B10" s="7">
        <v>1352.4</v>
      </c>
      <c r="C10" s="16" t="s">
        <v>3</v>
      </c>
      <c r="D10" s="7"/>
      <c r="E10" s="7"/>
    </row>
    <row r="11" spans="1:5" x14ac:dyDescent="0.25">
      <c r="A11" s="18" t="s">
        <v>12</v>
      </c>
      <c r="B11" s="5"/>
      <c r="C11" s="6"/>
      <c r="D11" s="5"/>
      <c r="E11" s="7"/>
    </row>
    <row r="12" spans="1:5" ht="22.5" x14ac:dyDescent="0.25">
      <c r="A12" s="4" t="s">
        <v>13</v>
      </c>
      <c r="B12" s="5">
        <v>4363.2</v>
      </c>
      <c r="C12" s="6" t="s">
        <v>3</v>
      </c>
      <c r="D12" s="5"/>
      <c r="E12" s="7"/>
    </row>
    <row r="13" spans="1:5" ht="33.75" x14ac:dyDescent="0.25">
      <c r="A13" s="4" t="s">
        <v>14</v>
      </c>
      <c r="B13" s="5">
        <v>4363.2</v>
      </c>
      <c r="C13" s="6" t="s">
        <v>3</v>
      </c>
      <c r="D13" s="5"/>
      <c r="E13" s="7"/>
    </row>
    <row r="14" spans="1:5" ht="22.5" x14ac:dyDescent="0.25">
      <c r="A14" s="4" t="s">
        <v>16</v>
      </c>
      <c r="B14" s="5">
        <v>4258</v>
      </c>
      <c r="C14" s="6" t="s">
        <v>3</v>
      </c>
      <c r="D14" s="5"/>
      <c r="E14" s="7"/>
    </row>
    <row r="15" spans="1:5" ht="33.75" x14ac:dyDescent="0.25">
      <c r="A15" s="4" t="s">
        <v>15</v>
      </c>
      <c r="B15" s="5">
        <v>4258</v>
      </c>
      <c r="C15" s="6" t="s">
        <v>3</v>
      </c>
      <c r="D15" s="5"/>
      <c r="E15" s="7"/>
    </row>
    <row r="16" spans="1:5" ht="22.5" x14ac:dyDescent="0.25">
      <c r="A16" s="4" t="s">
        <v>17</v>
      </c>
      <c r="B16" s="5">
        <v>1648</v>
      </c>
      <c r="C16" s="6" t="s">
        <v>3</v>
      </c>
      <c r="D16" s="5"/>
      <c r="E16" s="7"/>
    </row>
    <row r="17" spans="1:11" x14ac:dyDescent="0.25">
      <c r="A17" s="4"/>
      <c r="B17" s="5"/>
      <c r="C17" s="6"/>
      <c r="D17" s="5"/>
      <c r="E17" s="7"/>
    </row>
    <row r="18" spans="1:11" x14ac:dyDescent="0.25">
      <c r="A18" s="26" t="s">
        <v>18</v>
      </c>
      <c r="B18" s="27"/>
      <c r="C18" s="27"/>
      <c r="D18" s="27"/>
      <c r="E18" s="20"/>
    </row>
    <row r="19" spans="1:11" x14ac:dyDescent="0.25">
      <c r="A19" s="27" t="s">
        <v>19</v>
      </c>
      <c r="B19" s="27"/>
      <c r="C19" s="27"/>
      <c r="D19" s="27"/>
      <c r="E19" s="20"/>
    </row>
    <row r="20" spans="1:11" x14ac:dyDescent="0.25">
      <c r="A20" s="27" t="s">
        <v>20</v>
      </c>
      <c r="B20" s="27"/>
      <c r="C20" s="27"/>
      <c r="D20" s="27"/>
      <c r="E20" s="21"/>
    </row>
    <row r="22" spans="1:11" x14ac:dyDescent="0.25">
      <c r="D22"/>
      <c r="E22"/>
      <c r="F22"/>
      <c r="G22"/>
      <c r="H22"/>
      <c r="I22"/>
      <c r="J22"/>
      <c r="K22"/>
    </row>
    <row r="23" spans="1:11" x14ac:dyDescent="0.25">
      <c r="D23"/>
      <c r="E23"/>
      <c r="F23"/>
      <c r="G23"/>
      <c r="H23"/>
      <c r="I23"/>
      <c r="J23"/>
      <c r="K23"/>
    </row>
    <row r="24" spans="1:11" x14ac:dyDescent="0.25">
      <c r="D24"/>
      <c r="E24"/>
      <c r="F24"/>
      <c r="G24"/>
      <c r="H24"/>
      <c r="I24"/>
      <c r="J24"/>
      <c r="K24"/>
    </row>
    <row r="25" spans="1:11" x14ac:dyDescent="0.25">
      <c r="D25"/>
      <c r="E25"/>
      <c r="F25"/>
      <c r="G25"/>
      <c r="H25"/>
      <c r="I25"/>
      <c r="J25"/>
      <c r="K25"/>
    </row>
    <row r="26" spans="1:11" ht="27.75" customHeight="1" x14ac:dyDescent="0.25">
      <c r="D26"/>
      <c r="E26"/>
      <c r="F26"/>
      <c r="G26"/>
      <c r="H26"/>
      <c r="I26"/>
      <c r="J26"/>
      <c r="K26"/>
    </row>
    <row r="27" spans="1:11" x14ac:dyDescent="0.25">
      <c r="D27"/>
      <c r="E27"/>
      <c r="F27"/>
      <c r="G27"/>
      <c r="H27"/>
      <c r="I27"/>
      <c r="J27"/>
      <c r="K27"/>
    </row>
    <row r="28" spans="1:11" x14ac:dyDescent="0.25">
      <c r="D28"/>
      <c r="E28"/>
      <c r="F28"/>
      <c r="G28"/>
      <c r="H28"/>
      <c r="I28"/>
      <c r="J28"/>
      <c r="K28"/>
    </row>
    <row r="29" spans="1:11" x14ac:dyDescent="0.25">
      <c r="D29"/>
      <c r="E29"/>
      <c r="F29"/>
      <c r="G29"/>
      <c r="H29"/>
      <c r="I29"/>
      <c r="J29"/>
      <c r="K29"/>
    </row>
    <row r="30" spans="1:11" x14ac:dyDescent="0.25">
      <c r="D30"/>
      <c r="E30"/>
      <c r="F30"/>
      <c r="G30"/>
      <c r="H30"/>
      <c r="I30"/>
      <c r="J30"/>
      <c r="K30"/>
    </row>
    <row r="31" spans="1:11" x14ac:dyDescent="0.25">
      <c r="D31"/>
      <c r="E31"/>
      <c r="F31"/>
      <c r="G31"/>
      <c r="H31"/>
      <c r="I31"/>
      <c r="J31"/>
      <c r="K31"/>
    </row>
    <row r="32" spans="1:11" x14ac:dyDescent="0.25">
      <c r="D32"/>
      <c r="E32"/>
      <c r="F32"/>
      <c r="G32"/>
      <c r="H32"/>
      <c r="I32"/>
      <c r="J32"/>
      <c r="K32"/>
    </row>
    <row r="33" spans="1:11" x14ac:dyDescent="0.25">
      <c r="D33"/>
      <c r="E33"/>
      <c r="F33"/>
      <c r="G33"/>
      <c r="H33"/>
      <c r="I33"/>
      <c r="J33"/>
      <c r="K33"/>
    </row>
    <row r="34" spans="1:11" x14ac:dyDescent="0.25">
      <c r="D34"/>
      <c r="E34"/>
      <c r="F34"/>
      <c r="G34"/>
      <c r="H34"/>
      <c r="I34"/>
      <c r="J34"/>
      <c r="K34"/>
    </row>
    <row r="35" spans="1:11" x14ac:dyDescent="0.25">
      <c r="D35"/>
      <c r="E35"/>
      <c r="F35"/>
      <c r="G35"/>
      <c r="H35"/>
      <c r="I35"/>
      <c r="J35"/>
      <c r="K35"/>
    </row>
    <row r="36" spans="1:11" x14ac:dyDescent="0.25">
      <c r="D36"/>
      <c r="E36"/>
      <c r="F36"/>
      <c r="G36"/>
      <c r="H36"/>
      <c r="I36"/>
      <c r="J36"/>
      <c r="K36"/>
    </row>
    <row r="37" spans="1:11" x14ac:dyDescent="0.25"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24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F44"/>
      <c r="G44"/>
      <c r="H44"/>
      <c r="I44"/>
      <c r="J44"/>
      <c r="K44"/>
    </row>
    <row r="45" spans="1:11" x14ac:dyDescent="0.25">
      <c r="F45"/>
      <c r="G45"/>
      <c r="H45"/>
      <c r="I45"/>
      <c r="J45"/>
      <c r="K45"/>
    </row>
    <row r="46" spans="1:11" x14ac:dyDescent="0.25">
      <c r="F46"/>
      <c r="G46"/>
      <c r="H46"/>
      <c r="I46"/>
      <c r="J46"/>
      <c r="K46"/>
    </row>
    <row r="47" spans="1:11" x14ac:dyDescent="0.25">
      <c r="F47"/>
      <c r="G47"/>
      <c r="H47"/>
      <c r="I47"/>
      <c r="J47"/>
      <c r="K47"/>
    </row>
    <row r="48" spans="1:11" x14ac:dyDescent="0.25">
      <c r="F48"/>
      <c r="G48"/>
      <c r="H48"/>
      <c r="I48"/>
      <c r="J48"/>
      <c r="K48"/>
    </row>
    <row r="49" spans="6:11" x14ac:dyDescent="0.25">
      <c r="F49"/>
      <c r="G49"/>
      <c r="H49"/>
      <c r="I49"/>
      <c r="J49"/>
      <c r="K49"/>
    </row>
    <row r="50" spans="6:11" x14ac:dyDescent="0.25">
      <c r="F50"/>
      <c r="G50"/>
      <c r="H50"/>
      <c r="I50"/>
      <c r="J50"/>
      <c r="K50"/>
    </row>
    <row r="51" spans="6:11" x14ac:dyDescent="0.25">
      <c r="F51"/>
      <c r="G51"/>
      <c r="H51"/>
      <c r="I51"/>
      <c r="J51"/>
      <c r="K51"/>
    </row>
    <row r="52" spans="6:11" x14ac:dyDescent="0.25">
      <c r="F52"/>
      <c r="G52"/>
      <c r="H52"/>
      <c r="I52"/>
      <c r="J52"/>
      <c r="K52"/>
    </row>
    <row r="53" spans="6:11" x14ac:dyDescent="0.25">
      <c r="F53"/>
      <c r="G53"/>
      <c r="H53"/>
      <c r="I53"/>
      <c r="J53"/>
      <c r="K53"/>
    </row>
    <row r="54" spans="6:11" x14ac:dyDescent="0.25">
      <c r="F54"/>
      <c r="G54"/>
      <c r="H54"/>
      <c r="I54"/>
      <c r="J54"/>
      <c r="K54"/>
    </row>
    <row r="55" spans="6:11" x14ac:dyDescent="0.25">
      <c r="F55"/>
      <c r="G55"/>
      <c r="H55"/>
      <c r="I55"/>
      <c r="J55"/>
      <c r="K55"/>
    </row>
    <row r="56" spans="6:11" x14ac:dyDescent="0.25">
      <c r="F56"/>
      <c r="G56"/>
      <c r="H56"/>
      <c r="I56"/>
      <c r="J56"/>
      <c r="K56"/>
    </row>
    <row r="57" spans="6:11" x14ac:dyDescent="0.25">
      <c r="F57"/>
      <c r="G57"/>
      <c r="H57"/>
      <c r="I57"/>
      <c r="J57"/>
      <c r="K57"/>
    </row>
    <row r="58" spans="6:11" x14ac:dyDescent="0.25">
      <c r="F58"/>
      <c r="G58"/>
      <c r="H58"/>
      <c r="I58"/>
      <c r="J58"/>
      <c r="K58"/>
    </row>
    <row r="59" spans="6:11" x14ac:dyDescent="0.25">
      <c r="F59"/>
      <c r="G59"/>
      <c r="H59"/>
      <c r="I59"/>
      <c r="J59"/>
      <c r="K59"/>
    </row>
    <row r="60" spans="6:11" x14ac:dyDescent="0.25">
      <c r="F60"/>
      <c r="G60"/>
      <c r="H60"/>
      <c r="I60"/>
      <c r="J60"/>
      <c r="K60"/>
    </row>
    <row r="61" spans="6:11" x14ac:dyDescent="0.25">
      <c r="F61"/>
      <c r="G61"/>
      <c r="H61"/>
      <c r="I61"/>
      <c r="J61"/>
      <c r="K61"/>
    </row>
    <row r="62" spans="6:11" x14ac:dyDescent="0.25">
      <c r="F62"/>
      <c r="G62"/>
      <c r="H62"/>
      <c r="I62"/>
      <c r="J62"/>
      <c r="K62"/>
    </row>
    <row r="63" spans="6:11" x14ac:dyDescent="0.25">
      <c r="F63"/>
      <c r="G63"/>
      <c r="H63"/>
      <c r="I63"/>
      <c r="J63"/>
      <c r="K63"/>
    </row>
    <row r="64" spans="6:11" x14ac:dyDescent="0.25">
      <c r="F64"/>
      <c r="G64"/>
      <c r="H64"/>
      <c r="I64"/>
      <c r="J64"/>
      <c r="K64"/>
    </row>
    <row r="65" spans="6:11" x14ac:dyDescent="0.25">
      <c r="F65"/>
      <c r="G65"/>
      <c r="H65"/>
      <c r="I65"/>
      <c r="J65"/>
      <c r="K65"/>
    </row>
    <row r="66" spans="6:11" x14ac:dyDescent="0.25">
      <c r="F66"/>
      <c r="G66"/>
      <c r="H66"/>
      <c r="I66"/>
      <c r="J66"/>
      <c r="K66"/>
    </row>
    <row r="67" spans="6:11" x14ac:dyDescent="0.25">
      <c r="F67"/>
      <c r="G67"/>
      <c r="H67"/>
      <c r="I67"/>
      <c r="J67"/>
      <c r="K67"/>
    </row>
    <row r="68" spans="6:11" x14ac:dyDescent="0.25">
      <c r="F68"/>
      <c r="G68"/>
      <c r="H68"/>
      <c r="I68"/>
      <c r="J68"/>
      <c r="K68"/>
    </row>
    <row r="69" spans="6:11" x14ac:dyDescent="0.25">
      <c r="F69"/>
      <c r="G69"/>
      <c r="H69"/>
      <c r="I69"/>
      <c r="J69"/>
      <c r="K69"/>
    </row>
    <row r="70" spans="6:11" x14ac:dyDescent="0.25">
      <c r="F70"/>
      <c r="G70"/>
      <c r="H70"/>
      <c r="I70"/>
      <c r="J70"/>
      <c r="K70"/>
    </row>
    <row r="71" spans="6:11" x14ac:dyDescent="0.25">
      <c r="F71"/>
      <c r="G71"/>
      <c r="H71"/>
      <c r="I71"/>
      <c r="J71"/>
      <c r="K71"/>
    </row>
    <row r="72" spans="6:11" x14ac:dyDescent="0.25">
      <c r="F72"/>
      <c r="G72"/>
      <c r="H72"/>
      <c r="I72"/>
      <c r="J72"/>
      <c r="K72"/>
    </row>
    <row r="73" spans="6:11" x14ac:dyDescent="0.25">
      <c r="F73"/>
      <c r="G73"/>
      <c r="H73"/>
      <c r="I73"/>
      <c r="J73"/>
      <c r="K73"/>
    </row>
    <row r="74" spans="6:11" x14ac:dyDescent="0.25">
      <c r="F74"/>
      <c r="G74"/>
      <c r="H74"/>
      <c r="I74"/>
      <c r="J74"/>
      <c r="K74"/>
    </row>
  </sheetData>
  <mergeCells count="5">
    <mergeCell ref="A4:C4"/>
    <mergeCell ref="A1:E1"/>
    <mergeCell ref="A18:D18"/>
    <mergeCell ref="A19:D19"/>
    <mergeCell ref="A20:D2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Cegileniana</vt:lpstr>
      <vt:lpstr>Cegileniana!Obszar_wydruku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Jacek Cudziło</cp:lastModifiedBy>
  <cp:lastPrinted>2021-03-08T10:39:32Z</cp:lastPrinted>
  <dcterms:created xsi:type="dcterms:W3CDTF">2018-08-21T06:11:35Z</dcterms:created>
  <dcterms:modified xsi:type="dcterms:W3CDTF">2023-02-20T11:08:30Z</dcterms:modified>
</cp:coreProperties>
</file>