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<sst xmlns="http://schemas.openxmlformats.org/spreadsheetml/2006/main" count="54" uniqueCount="34">
  <si>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r>
      <rPr>
        <b/>
        <i/>
        <sz val="10"/>
        <rFont val="Arial"/>
        <family val="2"/>
      </rPr>
      <t xml:space="preserve">Załącznik nr 1 do oferty (dodatek nr 2 do SWZ) na usługę żywienia pacjentów Niepublicznego Zakładu Opieki Zdrowotnej Szpital im. Prof. Z. Religi  w Słubicach Sp. z o. o. przez okres 12 miesięcy; nr sprawy: ZP/TP/16/23                                                                                                                                     Wykonawca: ..................................................……………………………………………….....………………………………………………………..                                                                                            
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</si>
  <si>
    <t>Lp.</t>
  </si>
  <si>
    <t xml:space="preserve">przedmiot zamówienia </t>
  </si>
  <si>
    <t>jednostka miary</t>
  </si>
  <si>
    <t>szacunkowe zaopatrzenie
w skali 12 m-cy</t>
  </si>
  <si>
    <t>cena jednostkowa netto za j.m.</t>
  </si>
  <si>
    <t>stawka
 VAT</t>
  </si>
  <si>
    <t>cena jednostkowa brutto za j.m.</t>
  </si>
  <si>
    <t>wartość netto</t>
  </si>
  <si>
    <t xml:space="preserve">wartość brutto </t>
  </si>
  <si>
    <t>posiłek całodobowy w diecie podstawowej</t>
  </si>
  <si>
    <t>całodobowy posiłek</t>
  </si>
  <si>
    <t xml:space="preserve">całodobowa dieta  łatwostrawna </t>
  </si>
  <si>
    <t>całodobowa dieta z ograniczeniem tłuszczu (wątrobowa, trzustkowa)</t>
  </si>
  <si>
    <t xml:space="preserve">całodobowa dieta z ograniczeniem łatwoprzyswajalnych węglowodanów (cukrzycowa) </t>
  </si>
  <si>
    <t>całodobowa dieta z ograniczeniem substancji pobudzających wydzielanie soku żołądkowego (żołądkowa)</t>
  </si>
  <si>
    <t>dieta płynna (w tym płynna wzmocniona)</t>
  </si>
  <si>
    <t>dieta przecierana</t>
  </si>
  <si>
    <t>dieta bogatobiałkowa</t>
  </si>
  <si>
    <t>dieta niskobiałkowa</t>
  </si>
  <si>
    <t>dieta bezsolna</t>
  </si>
  <si>
    <t>dieta bezmleczna</t>
  </si>
  <si>
    <t>dieta bezglutenowa</t>
  </si>
  <si>
    <t>dieta ziemniaczana</t>
  </si>
  <si>
    <t>dieta biegunkowa</t>
  </si>
  <si>
    <r>
      <rPr>
        <sz val="10"/>
        <rFont val="Arial"/>
        <family val="2"/>
      </rPr>
      <t>całodobowa dieta dla dzieci w wieku 1-18</t>
    </r>
    <r>
      <rPr>
        <sz val="10"/>
        <color indexed="8"/>
        <rFont val="Arial"/>
        <family val="2"/>
      </rPr>
      <t xml:space="preserve"> (5 posiłków)</t>
    </r>
  </si>
  <si>
    <t>kleik (w tym zupy kleikowe + suchary)</t>
  </si>
  <si>
    <t>litry</t>
  </si>
  <si>
    <t>dieta wegetariańska</t>
  </si>
  <si>
    <t>całodobowa dieta dla pacjentów ZOL (5 posiłków)  - dieta normalna/ lekkostrawna</t>
  </si>
  <si>
    <t>całodobowa dieta dla pacjentów ZOL (5 posiłków)  - dieta cukrzycowa</t>
  </si>
  <si>
    <t>wartość usługi w skali 12 miesięcy:</t>
  </si>
  <si>
    <t xml:space="preserve">           Podpisy osób upoważnionych do występowania w imieniu Wykonawcy kwalifikowanym podpisem elektronicznym lub podpisem zaufanym lub podpisem osobistym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</si>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</sst>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1"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2" borderId="1" xfId="0" applyFont="1" applyFill="1" applyBorder="1" applyAlignment="1" applyProtection="1">
      <alignment vertical="center" wrapText="1"/>
      <protection/>
    </xf>
    <xf numFmtId="164" fontId="0" fillId="3" borderId="2" xfId="0" applyNumberFormat="1" applyFont="1" applyFill="1" applyBorder="1" applyAlignment="1" applyProtection="1">
      <alignment horizontal="center" vertical="center" wrapText="1"/>
      <protection/>
    </xf>
    <xf numFmtId="165" fontId="0" fillId="3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>
      <alignment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 applyProtection="1">
      <alignment horizontal="right" vertical="center"/>
      <protection locked="0"/>
    </xf>
    <xf numFmtId="165" fontId="0" fillId="0" borderId="2" xfId="0" applyNumberFormat="1" applyFont="1" applyFill="1" applyBorder="1" applyAlignment="1">
      <alignment vertical="center"/>
    </xf>
    <xf numFmtId="164" fontId="4" fillId="0" borderId="2" xfId="0" applyFont="1" applyBorder="1" applyAlignment="1">
      <alignment vertical="center" wrapText="1"/>
    </xf>
    <xf numFmtId="164" fontId="4" fillId="4" borderId="2" xfId="0" applyFont="1" applyFill="1" applyBorder="1" applyAlignment="1">
      <alignment vertical="center" wrapText="1"/>
    </xf>
    <xf numFmtId="164" fontId="0" fillId="4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65" fontId="0" fillId="0" borderId="2" xfId="0" applyNumberFormat="1" applyFont="1" applyBorder="1" applyAlignment="1">
      <alignment vertical="center"/>
    </xf>
    <xf numFmtId="165" fontId="5" fillId="2" borderId="2" xfId="0" applyNumberFormat="1" applyFont="1" applyFill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>
      <alignment vertic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5" fontId="8" fillId="0" borderId="0" xfId="0" applyNumberFormat="1" applyFont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L4" sqref="L4"/>
    </sheetView>
  </sheetViews>
  <sheetFormatPr defaultColWidth="9.140625" defaultRowHeight="12.75"/>
  <cols>
    <col min="1" max="1" width="4.00390625" style="1" customWidth="1"/>
    <col min="2" max="2" width="40.28125" style="1" customWidth="1"/>
    <col min="3" max="3" width="16.140625" style="1" customWidth="1"/>
    <col min="4" max="4" width="13.57421875" style="2" customWidth="1"/>
    <col min="5" max="5" width="12.421875" style="2" customWidth="1"/>
    <col min="6" max="6" width="8.7109375" style="2" customWidth="1"/>
    <col min="7" max="9" width="14.421875" style="2" customWidth="1"/>
    <col min="10" max="12" width="11.7109375" style="2" customWidth="1"/>
    <col min="13" max="16384" width="11.7109375" style="1" customWidth="1"/>
  </cols>
  <sheetData>
    <row r="1" spans="1:9" ht="7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.75" customHeight="1">
      <c r="A3" s="6">
        <v>1</v>
      </c>
      <c r="B3" s="6" t="s">
        <v>10</v>
      </c>
      <c r="C3" s="6" t="s">
        <v>11</v>
      </c>
      <c r="D3" s="7">
        <v>9400</v>
      </c>
      <c r="E3" s="8"/>
      <c r="F3" s="7"/>
      <c r="G3" s="9">
        <f aca="true" t="shared" si="0" ref="G3:G21">E3+(E3*F3/100)</f>
        <v>0</v>
      </c>
      <c r="H3" s="9">
        <f aca="true" t="shared" si="1" ref="H3:H21">D3*E3</f>
        <v>0</v>
      </c>
      <c r="I3" s="9">
        <f aca="true" t="shared" si="2" ref="I3:I21">H3+(H3*F3/100)</f>
        <v>0</v>
      </c>
    </row>
    <row r="4" spans="1:9" ht="27.75" customHeight="1">
      <c r="A4" s="6">
        <v>2</v>
      </c>
      <c r="B4" s="10" t="s">
        <v>12</v>
      </c>
      <c r="C4" s="6" t="s">
        <v>11</v>
      </c>
      <c r="D4" s="7">
        <v>950</v>
      </c>
      <c r="E4" s="8"/>
      <c r="F4" s="7"/>
      <c r="G4" s="9">
        <f t="shared" si="0"/>
        <v>0</v>
      </c>
      <c r="H4" s="9">
        <f t="shared" si="1"/>
        <v>0</v>
      </c>
      <c r="I4" s="9">
        <f t="shared" si="2"/>
        <v>0</v>
      </c>
    </row>
    <row r="5" spans="1:9" ht="27.75" customHeight="1">
      <c r="A5" s="6">
        <v>3</v>
      </c>
      <c r="B5" s="10" t="s">
        <v>13</v>
      </c>
      <c r="C5" s="6" t="s">
        <v>11</v>
      </c>
      <c r="D5" s="7">
        <v>1000</v>
      </c>
      <c r="E5" s="8"/>
      <c r="F5" s="7"/>
      <c r="G5" s="9">
        <f t="shared" si="0"/>
        <v>0</v>
      </c>
      <c r="H5" s="9">
        <f t="shared" si="1"/>
        <v>0</v>
      </c>
      <c r="I5" s="9">
        <f t="shared" si="2"/>
        <v>0</v>
      </c>
    </row>
    <row r="6" spans="1:9" ht="36">
      <c r="A6" s="6">
        <v>4</v>
      </c>
      <c r="B6" s="10" t="s">
        <v>14</v>
      </c>
      <c r="C6" s="6" t="s">
        <v>11</v>
      </c>
      <c r="D6" s="7">
        <v>2100</v>
      </c>
      <c r="E6" s="8"/>
      <c r="F6" s="7"/>
      <c r="G6" s="9">
        <f t="shared" si="0"/>
        <v>0</v>
      </c>
      <c r="H6" s="9">
        <f t="shared" si="1"/>
        <v>0</v>
      </c>
      <c r="I6" s="9">
        <f t="shared" si="2"/>
        <v>0</v>
      </c>
    </row>
    <row r="7" spans="1:9" ht="36">
      <c r="A7" s="6">
        <v>5</v>
      </c>
      <c r="B7" s="10" t="s">
        <v>15</v>
      </c>
      <c r="C7" s="6" t="s">
        <v>11</v>
      </c>
      <c r="D7" s="7">
        <v>850</v>
      </c>
      <c r="E7" s="8"/>
      <c r="F7" s="7"/>
      <c r="G7" s="9">
        <f t="shared" si="0"/>
        <v>0</v>
      </c>
      <c r="H7" s="9">
        <f t="shared" si="1"/>
        <v>0</v>
      </c>
      <c r="I7" s="9">
        <f t="shared" si="2"/>
        <v>0</v>
      </c>
    </row>
    <row r="8" spans="1:9" ht="27.75" customHeight="1">
      <c r="A8" s="6">
        <v>6</v>
      </c>
      <c r="B8" s="10" t="s">
        <v>16</v>
      </c>
      <c r="C8" s="6" t="s">
        <v>11</v>
      </c>
      <c r="D8" s="7">
        <v>100</v>
      </c>
      <c r="E8" s="8"/>
      <c r="F8" s="7"/>
      <c r="G8" s="9">
        <f t="shared" si="0"/>
        <v>0</v>
      </c>
      <c r="H8" s="9">
        <f t="shared" si="1"/>
        <v>0</v>
      </c>
      <c r="I8" s="9">
        <f t="shared" si="2"/>
        <v>0</v>
      </c>
    </row>
    <row r="9" spans="1:9" ht="27.75" customHeight="1">
      <c r="A9" s="6">
        <v>7</v>
      </c>
      <c r="B9" s="10" t="s">
        <v>17</v>
      </c>
      <c r="C9" s="6" t="s">
        <v>11</v>
      </c>
      <c r="D9" s="7">
        <v>500</v>
      </c>
      <c r="E9" s="8"/>
      <c r="F9" s="7"/>
      <c r="G9" s="9">
        <f t="shared" si="0"/>
        <v>0</v>
      </c>
      <c r="H9" s="9">
        <f t="shared" si="1"/>
        <v>0</v>
      </c>
      <c r="I9" s="9">
        <f t="shared" si="2"/>
        <v>0</v>
      </c>
    </row>
    <row r="10" spans="1:9" ht="27.75" customHeight="1">
      <c r="A10" s="6">
        <v>8</v>
      </c>
      <c r="B10" s="10" t="s">
        <v>18</v>
      </c>
      <c r="C10" s="6" t="s">
        <v>11</v>
      </c>
      <c r="D10" s="7">
        <v>60</v>
      </c>
      <c r="E10" s="8"/>
      <c r="F10" s="7"/>
      <c r="G10" s="9">
        <f t="shared" si="0"/>
        <v>0</v>
      </c>
      <c r="H10" s="9">
        <f t="shared" si="1"/>
        <v>0</v>
      </c>
      <c r="I10" s="9">
        <f t="shared" si="2"/>
        <v>0</v>
      </c>
    </row>
    <row r="11" spans="1:9" ht="27.75" customHeight="1">
      <c r="A11" s="6">
        <v>9</v>
      </c>
      <c r="B11" s="11" t="s">
        <v>19</v>
      </c>
      <c r="C11" s="12" t="s">
        <v>11</v>
      </c>
      <c r="D11" s="7">
        <v>40</v>
      </c>
      <c r="E11" s="8"/>
      <c r="F11" s="7"/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 ht="27.75" customHeight="1">
      <c r="A12" s="6">
        <v>10</v>
      </c>
      <c r="B12" s="13" t="s">
        <v>20</v>
      </c>
      <c r="C12" s="13" t="s">
        <v>11</v>
      </c>
      <c r="D12" s="7">
        <v>30</v>
      </c>
      <c r="E12" s="8"/>
      <c r="F12" s="7"/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 ht="27.75" customHeight="1">
      <c r="A13" s="6">
        <v>11</v>
      </c>
      <c r="B13" s="6" t="s">
        <v>21</v>
      </c>
      <c r="C13" s="6" t="s">
        <v>11</v>
      </c>
      <c r="D13" s="7">
        <v>40</v>
      </c>
      <c r="E13" s="8"/>
      <c r="F13" s="7"/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27.75" customHeight="1">
      <c r="A14" s="6">
        <v>12</v>
      </c>
      <c r="B14" s="6" t="s">
        <v>22</v>
      </c>
      <c r="C14" s="6" t="s">
        <v>11</v>
      </c>
      <c r="D14" s="7">
        <v>30</v>
      </c>
      <c r="E14" s="8"/>
      <c r="F14" s="7"/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 ht="27.75" customHeight="1">
      <c r="A15" s="6">
        <v>13</v>
      </c>
      <c r="B15" s="13" t="s">
        <v>23</v>
      </c>
      <c r="C15" s="13" t="s">
        <v>11</v>
      </c>
      <c r="D15" s="7">
        <v>20</v>
      </c>
      <c r="E15" s="8"/>
      <c r="F15" s="7"/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ht="27.75" customHeight="1">
      <c r="A16" s="6">
        <v>14</v>
      </c>
      <c r="B16" s="13" t="s">
        <v>24</v>
      </c>
      <c r="C16" s="13" t="s">
        <v>11</v>
      </c>
      <c r="D16" s="7">
        <v>30</v>
      </c>
      <c r="E16" s="8"/>
      <c r="F16" s="7"/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 ht="27.75" customHeight="1">
      <c r="A17" s="6">
        <v>15</v>
      </c>
      <c r="B17" s="6" t="s">
        <v>25</v>
      </c>
      <c r="C17" s="6" t="s">
        <v>11</v>
      </c>
      <c r="D17" s="7">
        <v>1600</v>
      </c>
      <c r="E17" s="8"/>
      <c r="F17" s="7"/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ht="27.75" customHeight="1">
      <c r="A18" s="6">
        <v>16</v>
      </c>
      <c r="B18" s="6" t="s">
        <v>26</v>
      </c>
      <c r="C18" s="6" t="s">
        <v>27</v>
      </c>
      <c r="D18" s="7">
        <v>200</v>
      </c>
      <c r="E18" s="8"/>
      <c r="F18" s="7"/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 ht="27.75" customHeight="1">
      <c r="A19" s="6">
        <v>17</v>
      </c>
      <c r="B19" s="10" t="s">
        <v>28</v>
      </c>
      <c r="C19" s="10" t="s">
        <v>11</v>
      </c>
      <c r="D19" s="7">
        <v>10</v>
      </c>
      <c r="E19" s="8"/>
      <c r="F19" s="7"/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 ht="27.75" customHeight="1">
      <c r="A20" s="6">
        <v>18</v>
      </c>
      <c r="B20" s="10" t="s">
        <v>29</v>
      </c>
      <c r="C20" s="6" t="s">
        <v>11</v>
      </c>
      <c r="D20" s="7">
        <v>5110</v>
      </c>
      <c r="E20" s="8"/>
      <c r="F20" s="7"/>
      <c r="G20" s="9">
        <f t="shared" si="0"/>
        <v>0</v>
      </c>
      <c r="H20" s="14">
        <f t="shared" si="1"/>
        <v>0</v>
      </c>
      <c r="I20" s="14">
        <f t="shared" si="2"/>
        <v>0</v>
      </c>
    </row>
    <row r="21" spans="1:9" ht="27.75" customHeight="1">
      <c r="A21" s="6">
        <v>19</v>
      </c>
      <c r="B21" s="10" t="s">
        <v>30</v>
      </c>
      <c r="C21" s="6" t="s">
        <v>11</v>
      </c>
      <c r="D21" s="7">
        <v>2190</v>
      </c>
      <c r="E21" s="8"/>
      <c r="F21" s="7"/>
      <c r="G21" s="9">
        <f t="shared" si="0"/>
        <v>0</v>
      </c>
      <c r="H21" s="14">
        <f t="shared" si="1"/>
        <v>0</v>
      </c>
      <c r="I21" s="14">
        <f t="shared" si="2"/>
        <v>0</v>
      </c>
    </row>
    <row r="22" spans="1:9" ht="27.75" customHeight="1">
      <c r="A22" s="15" t="s">
        <v>31</v>
      </c>
      <c r="B22" s="15"/>
      <c r="C22" s="15"/>
      <c r="D22" s="15"/>
      <c r="E22" s="15"/>
      <c r="F22" s="15"/>
      <c r="G22" s="15"/>
      <c r="H22" s="16">
        <f>SUM(H3:H21)</f>
        <v>0</v>
      </c>
      <c r="I22" s="16">
        <f>SUM(I3:I21)</f>
        <v>0</v>
      </c>
    </row>
    <row r="23" ht="27" customHeight="1">
      <c r="B23" s="17"/>
    </row>
    <row r="24" spans="2:9" ht="57.75" customHeight="1">
      <c r="B24" s="18"/>
      <c r="G24" s="19" t="s">
        <v>32</v>
      </c>
      <c r="H24" s="19"/>
      <c r="I24" s="19"/>
    </row>
    <row r="25" spans="2:9" ht="25.5" customHeight="1">
      <c r="B25" s="20" t="s">
        <v>33</v>
      </c>
      <c r="C25" s="20"/>
      <c r="D25" s="21"/>
      <c r="E25" s="22"/>
      <c r="F25" s="22"/>
      <c r="G25" s="22"/>
      <c r="H25" s="22" t="s">
        <v>33</v>
      </c>
      <c r="I25" s="22"/>
    </row>
    <row r="26" ht="14.25">
      <c r="H26" s="23" t="s">
        <v>33</v>
      </c>
    </row>
    <row r="29" spans="2:7" ht="27.75" customHeight="1">
      <c r="B29" s="24" t="s">
        <v>33</v>
      </c>
      <c r="C29" s="24"/>
      <c r="D29" s="25"/>
      <c r="E29" s="25"/>
      <c r="F29" s="25"/>
      <c r="G29" s="26"/>
    </row>
  </sheetData>
  <sheetProtection selectLockedCells="1" selectUnlockedCells="1"/>
  <mergeCells count="3">
    <mergeCell ref="A1:I1"/>
    <mergeCell ref="A22:G22"/>
    <mergeCell ref="G24:I2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3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dcterms:created xsi:type="dcterms:W3CDTF">2021-06-10T11:57:54Z</dcterms:created>
  <dcterms:modified xsi:type="dcterms:W3CDTF">2023-09-29T10:26:00Z</dcterms:modified>
  <cp:category/>
  <cp:version/>
  <cp:contentType/>
  <cp:contentStatus/>
  <cp:revision>10</cp:revision>
</cp:coreProperties>
</file>