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/>
  <bookViews>
    <workbookView xWindow="0" yWindow="0" windowWidth="28800" windowHeight="11535"/>
  </bookViews>
  <sheets>
    <sheet name="Parametry" sheetId="5" r:id="rId1"/>
  </sheets>
  <definedNames>
    <definedName name="_xlnm.Print_Area" localSheetId="0">Parametry!$A$1:$E$137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4" i="5" l="1"/>
  <c r="A116" i="5" s="1"/>
  <c r="A56" i="5" l="1"/>
  <c r="A57" i="5" s="1"/>
  <c r="A58" i="5" s="1"/>
  <c r="A59" i="5" s="1"/>
  <c r="A60" i="5" s="1"/>
  <c r="A44" i="5" l="1"/>
  <c r="A45" i="5" s="1"/>
  <c r="A46" i="5" s="1"/>
  <c r="A47" i="5" s="1"/>
  <c r="A34" i="5"/>
  <c r="A35" i="5" s="1"/>
  <c r="A36" i="5" s="1"/>
  <c r="A37" i="5" s="1"/>
  <c r="A38" i="5" s="1"/>
  <c r="A39" i="5" s="1"/>
  <c r="A40" i="5" s="1"/>
  <c r="A76" i="5" l="1"/>
  <c r="A77" i="5" s="1"/>
  <c r="A78" i="5" s="1"/>
  <c r="A80" i="5" l="1"/>
  <c r="A81" i="5" s="1"/>
  <c r="A82" i="5" s="1"/>
  <c r="A83" i="5" s="1"/>
  <c r="A84" i="5" s="1"/>
  <c r="A85" i="5" l="1"/>
  <c r="A87" i="5" s="1"/>
  <c r="A88" i="5" s="1"/>
  <c r="A89" i="5" s="1"/>
  <c r="A90" i="5" s="1"/>
  <c r="A91" i="5" s="1"/>
  <c r="A92" i="5" s="1"/>
  <c r="A93" i="5" s="1"/>
  <c r="A86" i="5"/>
  <c r="A48" i="5"/>
  <c r="A49" i="5" s="1"/>
  <c r="A50" i="5" s="1"/>
  <c r="A51" i="5" s="1"/>
  <c r="A52" i="5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94" i="5" l="1"/>
  <c r="A96" i="5" s="1"/>
  <c r="A97" i="5" s="1"/>
  <c r="A98" i="5" s="1"/>
  <c r="A99" i="5" s="1"/>
  <c r="A95" i="5"/>
  <c r="A53" i="5"/>
  <c r="A61" i="5"/>
  <c r="A62" i="5" s="1"/>
  <c r="A63" i="5" s="1"/>
  <c r="A64" i="5" s="1"/>
  <c r="A65" i="5" s="1"/>
  <c r="A67" i="5" s="1"/>
  <c r="A68" i="5" s="1"/>
  <c r="A19" i="5"/>
  <c r="A21" i="5" s="1"/>
  <c r="A22" i="5" s="1"/>
  <c r="A23" i="5" s="1"/>
  <c r="A24" i="5" s="1"/>
  <c r="A25" i="5" s="1"/>
  <c r="A27" i="5" s="1"/>
  <c r="A28" i="5" s="1"/>
  <c r="A29" i="5" s="1"/>
  <c r="A69" i="5" l="1"/>
  <c r="A70" i="5" s="1"/>
  <c r="A71" i="5" s="1"/>
  <c r="A101" i="5"/>
  <c r="A102" i="5" s="1"/>
  <c r="A103" i="5" s="1"/>
  <c r="A104" i="5" s="1"/>
  <c r="A105" i="5" s="1"/>
  <c r="A106" i="5" s="1"/>
  <c r="A107" i="5" s="1"/>
  <c r="A108" i="5" s="1"/>
  <c r="A109" i="5" s="1"/>
  <c r="A110" i="5" s="1"/>
  <c r="A111" i="5" l="1"/>
  <c r="A117" i="5" s="1"/>
  <c r="A118" i="5" s="1"/>
  <c r="A119" i="5" s="1"/>
  <c r="A72" i="5"/>
  <c r="A73" i="5" s="1"/>
  <c r="A120" i="5" l="1"/>
  <c r="A121" i="5" s="1"/>
  <c r="A122" i="5" s="1"/>
  <c r="A123" i="5" s="1"/>
  <c r="A124" i="5" s="1"/>
  <c r="A126" i="5" s="1"/>
  <c r="A127" i="5" l="1"/>
  <c r="A128" i="5" s="1"/>
  <c r="A129" i="5" s="1"/>
  <c r="A130" i="5" l="1"/>
  <c r="A132" i="5" s="1"/>
  <c r="A133" i="5" s="1"/>
  <c r="A134" i="5" l="1"/>
  <c r="A135" i="5" s="1"/>
  <c r="A136" i="5" s="1"/>
  <c r="A137" i="5" s="1"/>
</calcChain>
</file>

<file path=xl/sharedStrings.xml><?xml version="1.0" encoding="utf-8"?>
<sst xmlns="http://schemas.openxmlformats.org/spreadsheetml/2006/main" count="385" uniqueCount="136">
  <si>
    <t>Opis wymaganych parametrów technicznych/pakiet</t>
  </si>
  <si>
    <t>Parametr graniczny/wartość</t>
  </si>
  <si>
    <t>Parametry oferowanego urządzenia</t>
  </si>
  <si>
    <t>Punktacja</t>
  </si>
  <si>
    <t>podać</t>
  </si>
  <si>
    <t>–</t>
  </si>
  <si>
    <t>producent</t>
  </si>
  <si>
    <t>numer katalogowy produktu lub grupy</t>
  </si>
  <si>
    <t>TAK</t>
  </si>
  <si>
    <t>TAK, podać</t>
  </si>
  <si>
    <t>[1,3]</t>
  </si>
  <si>
    <t>[1,2]</t>
  </si>
  <si>
    <t>L.p.</t>
  </si>
  <si>
    <t>nazwa produktu</t>
  </si>
  <si>
    <t>gwarantowany czas przystąpienia do naprawy, max. 72 [h] od zgłoszenia konieczności naprawy</t>
  </si>
  <si>
    <t>gwarantowany czas naprawy, max. 7 dni od daty zgłoszenia konieczności naprawy</t>
  </si>
  <si>
    <t>nazwa serwisu, adres, nr telefonu i faksu, osoba kontaktowa</t>
  </si>
  <si>
    <t>szkolenie personelu z obsługi (miejsce: siedziba Zamawiającego, czas i ilość osób: do ustalenia przed szkoleniem)</t>
  </si>
  <si>
    <t>w ramach oferty Wykonawca zobowiązany jest po dokonanej instalacji do niezwłocznego odebrania wszelkich opakowań (palet, kartonów, folii, taśm, etc.) po zainstalowanym sprzęcie i ich utylizacji we własnym zakresie i na własny koszt</t>
  </si>
  <si>
    <t>Inne</t>
  </si>
  <si>
    <r>
      <t>produkt posiadający deklarację zgodności - deklaracja zgodnośc</t>
    </r>
    <r>
      <rPr>
        <sz val="8"/>
        <rFont val="Verdana"/>
        <family val="2"/>
        <charset val="238"/>
      </rPr>
      <t xml:space="preserve">i </t>
    </r>
    <r>
      <rPr>
        <sz val="8"/>
        <color indexed="8"/>
        <rFont val="Verdana"/>
        <family val="2"/>
        <charset val="238"/>
      </rPr>
      <t>w języku polskim lub angielskim dostarczona przy dostawie</t>
    </r>
  </si>
  <si>
    <t>wszelkie czynności i koszty związane z dostarczeniem, wniesieniem, montażem, uruchomieniem oferowanego w pakiecie przedmiotu zamówienia leżą po stronie Wykonawcy</t>
  </si>
  <si>
    <t xml:space="preserve">w okresie udzielonej gwarancji bezpłatne, bez konieczności wzywania przez Zamawiającego, przeglądy okresowe (obejmujące bezpłatny dojazd i robociznę), min. 1 na rok (tj. pierwszy przegląd przed upływem 365 dni liczonych od daty podpisania protokołu) lub inaczej ale zgodnie z zaleceniami producenta - w przypadku przeglądów zgodnie z zaleceniami producenta należy dostarczyć w dniu podpisania protokołu odbioru końcowego pismo z zaleceniami producenta w tym zakresie (potwierdzone za zgodność z oryginałem). W okresie udzielonej gwarancji po stronie Wykonawcy leży zapewnienie terminowego wykonania kolejnego przeglądu - przed upływem daty ważności ostatniego wykonanego przez Niego przeglądu </t>
  </si>
  <si>
    <t>produkt fabrycznie nowy, nie demonstracyjny, nie powystawowy, rok produkcji, min. 2024</t>
  </si>
  <si>
    <t>okres gwarancji od daty podpisania protokołu odbioru, min. 24 [mies.]</t>
  </si>
  <si>
    <t xml:space="preserve">TAK, podać częstotliwość przeglądów  </t>
  </si>
  <si>
    <t>[2,1]</t>
  </si>
  <si>
    <t>[3,1]</t>
  </si>
  <si>
    <t xml:space="preserve">CPV: 33168000-5 </t>
  </si>
  <si>
    <t>pełna kompatybilność oferowanego sprzętu ze sprzętem posiadanym przez Zamawiającego, tj.: system serii Evis Exera III 190</t>
  </si>
  <si>
    <t>kąt obserwacji, min. 80  [°]</t>
  </si>
  <si>
    <t>kierunek obserwacji skośnie, min. 20 [°]</t>
  </si>
  <si>
    <t>głębia ostrości, min. 2-50 [mm]</t>
  </si>
  <si>
    <t>średnica zewnętrzna wziernika, max. 7,0 [mm]</t>
  </si>
  <si>
    <t xml:space="preserve">średnica kanału roboczego, min. 2,2 [mm] </t>
  </si>
  <si>
    <t>kąty zagięcia końcówki endoskopu w górę/dół, min. 120 [°]/70 [°]</t>
  </si>
  <si>
    <t xml:space="preserve">TAK, podać </t>
  </si>
  <si>
    <t>długość robocza wziernika, min. 600 [mm]</t>
  </si>
  <si>
    <t>częstotliwość skanowania, min. 5; 6; 7,5; 10; 12 [MHz]</t>
  </si>
  <si>
    <t xml:space="preserve">kąt skanowania, min. 60 [°] </t>
  </si>
  <si>
    <t>zawór ssania demontowalny, jednorazowego użytku</t>
  </si>
  <si>
    <t xml:space="preserve">w okresie udzielonej gwarancji bezpłatne przeglądy okresowe, bez konieczności wzywania przez Zamawiającego (obejmujące bezpłatny dojazd, robociznę i części), min. 1 na rok (tj. pierwszy przegląd przed upływem 365 dni liczonych od daty podpisania protokołu) lub inaczej ale zgodnie z zaleceniami producenta - w przypadku przeglądów zgodnie z zaleceniami producenta należy dostarczyć w dniu podpisania protokołu odbioru końcowego pismo z zaleceniami producenta w tym zakresie (potwierdzone za zgodność z oryginałem). W okresie udzielonej gwarancji po stronie Wykonawcy leży zapewnienie terminowego wykonania kolejnego przeglądu - przed upływem daty ważności ostatniego wykonanego przez Niego przeglądu </t>
  </si>
  <si>
    <t>produkt posiadający deklarację zgodności - deklaracja zgodności w języku polskim lub angielskim dostarczona przy dostawie</t>
  </si>
  <si>
    <t>instrukcja obsługi do oferowanego urządzenia w języku polskim oraz dodatkowa instrukcja obsługi (obowiązkowo wersja elektroniczna) dla Działu Inżynierii Klinicznej - przy dostawie</t>
  </si>
  <si>
    <t>3/0</t>
  </si>
  <si>
    <t>TAK/NIE</t>
  </si>
  <si>
    <t>2/0</t>
  </si>
  <si>
    <t>gwarantowany czas naprawy, max. 5 dni roboczych od daty zgłoszenia konieczności naprawy</t>
  </si>
  <si>
    <t>instrukcja obsługi do każdego oferowanego egzemplarza w języku polskim oraz dodatkowa instrukcja obsługi (obowiązkowo wersja elektroniczna) dla Działu Inżynierii Klinicznej - przy dostawie</t>
  </si>
  <si>
    <t>produkt fabrycznie nowy, rok produkcji, min. 2024</t>
  </si>
  <si>
    <t>Warunki gwarancji i serwisu dla oferowanych w pakiecie aparatów EBUS</t>
  </si>
  <si>
    <r>
      <t xml:space="preserve">okres gwarancji na wszystkie elementy zestawu od daty podpisania protokołu odbioru, </t>
    </r>
    <r>
      <rPr>
        <b/>
        <sz val="8"/>
        <rFont val="Verdana"/>
        <family val="2"/>
        <charset val="238"/>
      </rPr>
      <t>min. 12 [mies.]</t>
    </r>
  </si>
  <si>
    <t>szerokopasmowa o zakresie częstotliwości min. od 2,0 do 8,0 MHz</t>
  </si>
  <si>
    <t>liczba elementów min. 2 500</t>
  </si>
  <si>
    <t xml:space="preserve">regulacja płaszczyzny skanowania w zakresie min. 0°-180° </t>
  </si>
  <si>
    <t>praca w trybach min.: 2D, CD, CW Doppler, PW Doppler, TDI, harmonicznym</t>
  </si>
  <si>
    <t>obsługa funkcji: 3D live (4D), 3D live (4D) color</t>
  </si>
  <si>
    <t>dostępna funkcja programowalnego przycisku na korpusie głowicy, np. zaprogramowanie mozliwości nagrywania</t>
  </si>
  <si>
    <t>w zestawie z oferowanymi wideobronchoskopami, do każdego oferowanego wideobronchoskopu ultrasonograficznego, dedykowane zawory biopsyjne jednorazowego użytku - po 40 sztuk</t>
  </si>
  <si>
    <t>TAK, podać nr katalogowy oraz producenta</t>
  </si>
  <si>
    <t>PAKIET I - Wideobronchoskop ultrasonograficzny - 3 sztuki</t>
  </si>
  <si>
    <t>CPV: 33191000-5</t>
  </si>
  <si>
    <t>produkt fabrycznie nowy, nie demonstracyjny, nie powystawowy, rok produkcji - 2024</t>
  </si>
  <si>
    <t>wózek załadowczy do mycia pojemników sterylizacyjnych o pojemności 6 pojemników 1/2 STU z pokrywami</t>
  </si>
  <si>
    <t xml:space="preserve">wymiary: W 640 x H 620 x D 830 (mm) ± 20 mm  </t>
  </si>
  <si>
    <t>waga pustego wózka, max. 20 kg</t>
  </si>
  <si>
    <t>PAKIET III - Głowice przezprzełykowe do aparatów Epiq i CX50 posiadanych przez Zamawiającego</t>
  </si>
  <si>
    <t>PAKIET II - Wózek załadowczy do użycia w posiadanej przez Zamawiającego myjni Uniclean PL II 15-2 - 1 sztuka</t>
  </si>
  <si>
    <t>Wyposażenie dodatkowe do oferowanych w pakiecie wideobronchoskopów ultrasonograficznych (EBUS)</t>
  </si>
  <si>
    <t>oferowana głowica: przezprzełykowa, wielopłaszczyznowa, matrycowa</t>
  </si>
  <si>
    <t>częstotliwość pracy (obrazowania) min. w zakresie od 2,0 [MHz] do 7,0 [MHz]</t>
  </si>
  <si>
    <t>regulacja płaszczyzny skanowania w zakresie nie mniejszym niż od 0° do 180 [°]</t>
  </si>
  <si>
    <t>ilość elementów, min. 2 500</t>
  </si>
  <si>
    <t>praca w trybach, min. 2D, CD, PW, CW, harmonicznym</t>
  </si>
  <si>
    <t>głowica wielopłaszczyznowa, matrycowa</t>
  </si>
  <si>
    <t>obsługa opcji 3D live(4D), 3D live (4D) Color (lub stosownie do nomenklatury producenta)</t>
  </si>
  <si>
    <t>Warunki gwarancji i serwisu dla każdej z oferowanych w pakiecie głowic</t>
  </si>
  <si>
    <r>
      <t>okres gwarancji od daty podpisania protokołu odbioru,</t>
    </r>
    <r>
      <rPr>
        <b/>
        <sz val="8"/>
        <rFont val="Verdana"/>
        <family val="2"/>
        <charset val="238"/>
      </rPr>
      <t xml:space="preserve"> min. 12 miesięcy</t>
    </r>
  </si>
  <si>
    <t>PAKIET IV - Agregometr dla Pracowni Biologii molekularnej - 1 sztuka</t>
  </si>
  <si>
    <t xml:space="preserve">CPV: 33112340-3     </t>
  </si>
  <si>
    <t>CPV: 38000000-5</t>
  </si>
  <si>
    <t>oferowany agregometr fabrycznie nowy, nieużywany, niedemonstracyjny, niepowystawowy, przenośne, rok produkcji, min. 2024</t>
  </si>
  <si>
    <t>Parametry agregometru</t>
  </si>
  <si>
    <t>Wyposażenie - dedykowane oprogramowanie sterujące</t>
  </si>
  <si>
    <t>Warunki gwarancji i serwisu dla oferowanych w pakiecie - agregometru i jego oprogramowania</t>
  </si>
  <si>
    <t>Wyposażenie - zestaw startowy</t>
  </si>
  <si>
    <t>agregometr posiada min. deklarację zgodności - w języku polskim lub angielskim, dostarczona Zamawiającemu max. w dniu podpisania protokołu odbioru</t>
  </si>
  <si>
    <t>jedna pipeta o regulowanej pojemności, w zakresie od 0,5 µl do 10 µl z opakowaniem min. 95 końcówek</t>
  </si>
  <si>
    <t>jedna pipeta o regulowanej pojemności od 10 µl do 100 µl z opakowaniem min. 95 końcówek</t>
  </si>
  <si>
    <t>kuwety szklane 450 µl – min. 140 sztuk</t>
  </si>
  <si>
    <t>gumowe, dedykowane podkładki do kuwet szklanych  – min. 140 sztuk</t>
  </si>
  <si>
    <t>jedno opakowanie kolagenu o objętości 1 ml</t>
  </si>
  <si>
    <t>jedno opakowanie kwasu arachidonowego (10 mg kwasu + 100 ml albuminy)</t>
  </si>
  <si>
    <t>jedno opakowanie ristocetyny (liofilizatu o koncentracji 125mg/ml)</t>
  </si>
  <si>
    <t>jedno opakowanie ADP (2,5mg liofilizatu)</t>
  </si>
  <si>
    <t>praca oprogramowania w systemie min. Windows 8 lub nowszym</t>
  </si>
  <si>
    <t>możliwość akwizycji danych z min. 4 kanałów pomiarowych</t>
  </si>
  <si>
    <t>podgląd krzywych agregacji w czasie rzeczywistym</t>
  </si>
  <si>
    <t>przedstawienie na ekranie, z możliwością wydruku, krzywych agregacji (dla każdego kanału niezależnie, dla wybranych kanałów)</t>
  </si>
  <si>
    <t>wbudowana baza danych pacjentów oraz wyników</t>
  </si>
  <si>
    <t>obliczenia parametrów agregacji, min.: %agregacji, amplituda, nachylenie krzywej, czas do wstrzyknięcia agonisty, pole pod krzywą</t>
  </si>
  <si>
    <t>ustawianie parametrów obliczeń na krzywych agregacji za pomocą kursorów oraz w oknie ustawień czasowych</t>
  </si>
  <si>
    <t>możliwość łączenia wyników z różnych pomiarów w jedną całość (wykres skumulowany)</t>
  </si>
  <si>
    <t>możliwość eksportu danych do innych programów systemu w powszechnie używanych formatach</t>
  </si>
  <si>
    <t>możliwość eksportu danych z pomiaru do pliku tekstowego w celu obróbki w innych programach użytkowych (np. statystycznych)</t>
  </si>
  <si>
    <t>możliwość wydruku raportów z pomiarów z uwzględnieniem danych pacjenta (wraz z krzywą agregacji)</t>
  </si>
  <si>
    <t>możliwość wydruku raportu zbiorczego, z min. 24 pomiarów (wraz z krzywymi agregacji)</t>
  </si>
  <si>
    <t>cztery niezależne kanały pomiarowe</t>
  </si>
  <si>
    <t>wyjście cyfrowe RS232 do podłączenia do komputera PC</t>
  </si>
  <si>
    <t>wyjście analogowe niezależne dla każdego kanału do podłączenia rekordera analogowego</t>
  </si>
  <si>
    <t>wbudowany, niezależny dla każdego kanału, inkubator dla prób w przygotowaniu z min. 2 miejscami na probówki z temperaturą 37°C</t>
  </si>
  <si>
    <t>wbudowany, niezależny dla każdego kanału, inkubator dla prób mierzonych z temperaturą 37°C</t>
  </si>
  <si>
    <t>niezależny dla każdego kanału wskaźnik temperatury inkubacji</t>
  </si>
  <si>
    <t>kanały optyczne z otworami na probówki szklane 450 µl dla osocza bogatopłytkowego PRP i ubogopłytkowego PPP</t>
  </si>
  <si>
    <t>możliwość badania min. dwóch prób osocza bogatopłytkowego jednocześnie z jedną próbą odniesienia z osoczem ubogopłytkowym</t>
  </si>
  <si>
    <t>wbudowane niezależne dla każdego kanału mieszadło magnetyczne</t>
  </si>
  <si>
    <t>funkcja kalibracji pomiaru za pomocą jednego przycisku</t>
  </si>
  <si>
    <t>pomiar czterech prób jednocześnie, objętość próby 450 µl</t>
  </si>
  <si>
    <t>możliwość pomiaru zmniejszonej ilości próby przy 250 µl</t>
  </si>
  <si>
    <t>pomiar prób w kuwetach szklanych, silikonowanych o objętości 450 µl</t>
  </si>
  <si>
    <t>1/0</t>
  </si>
  <si>
    <t>wymiary agregometru (szer.x gł. x wys.), max. 400 x 500 x 250 mm, waga max. 12 kg</t>
  </si>
  <si>
    <t>zasilanie: 230 V/50 Hz</t>
  </si>
  <si>
    <t>praca pod kontrolą komputera klasy PC lub laptopa</t>
  </si>
  <si>
    <t>możliwość rozbudowy agregometru o kolejne 4 kanały pomiarowe obsługiwane z poziomu dołączonego oprogramowania</t>
  </si>
  <si>
    <t xml:space="preserve">w pakiecie z oferowanym agregometrem oprogramowanie do komunikacji z komputerem, akwizycji danych oraz ich obróbki o minimalnych parametrach jak opisano poniżej </t>
  </si>
  <si>
    <t>w pakiecie z oferowanym agregometrem dołączony zestaw startowy (opisany poniżej) pozwalający na natychmiastowe rozpoczęcie użytkowania dostarczonego agregometru</t>
  </si>
  <si>
    <t>w zestawie z oferownym agregometrem oprogramowanie do badania współczynnika von Willebrand’a</t>
  </si>
  <si>
    <t>wózek załadowczy dedykowany do użycia w posiadanej przez Zamawiającego myjni do narzędzi, 
model: Uniclean PL II 15-2, producent: MMM Group</t>
  </si>
  <si>
    <t>Głowica przezprzełykowa - typ I - 1 sztuka, do podłączenia do aparatu Epiq</t>
  </si>
  <si>
    <t>Głowica przezprzełykowa - typ II - 1 sztuka, do podłączenia do aparatu CX50</t>
  </si>
  <si>
    <t>jedno opakowanie epinefryny - 1 ml a 10 UI</t>
  </si>
  <si>
    <t>Wyposażenie - laptop</t>
  </si>
  <si>
    <r>
      <t xml:space="preserve">komputer przenośny, z ekranem o matrycy min. 15 [''] w technologii LED, matowa, szeroki kąt widzenia typu IPS lub WVA, rodzielczość FullHD; z procesorem min. 10 rdzeniowym, o pamięci RAM min. 16 [GB] DDR4; z dyskiem twardym min. 512 [GB] SSD M.2; z zintegrowaną karta graficzną korzystającą ze współdzielonej systemowej pamięci RAM; wyposażony w złącza min. 1 x USB 2.0, 1 x USB 3.2, 1 x USB typu C, 1 x HDMI 1.4, 1 x czytnik kart pamięci SD, 1 x RJ-45, 1 x wyjście słuchawkowe/wejście mikrofonowe, 1 x DC-in; z wbudowana kartą sieciową pracująca w standardzie ac/b/g/n; z modułem Bluetooth; baterią lito-jonową; z zainstalowanym systemem operacyjnym min. Windows 11 lub równoważnym w zakresie min.:
- pełna integracja z domeną Active Directory posiadaną przez Zamawiającego,
- zarządzanie poprzez Zasady Grupy (GPO) Active Directory posiadaną przez Zamawiającego,
- współpraca z procesorami o architekturze x86-64,
- możliwość wykonywania kopii zapasowej i przywracania do i z zasobów sieciowych,
- dostępność aktualizacji i poprawek do systemu operacyjnego u producenta systemu bezpłatnie i bez dodatkowych opłat licencyjnych z możliwością wyboru instalowanych poprawek,
- możliwość instalacji i poprawnego działania oprogramowania dostępnego w ramach posiadanych przez Zamawiającego licencji min. Microsoft Office 2019,
- możliwość udostępniania i przejmowania pulpitu zdalnego.
Wykonawca oferując równoważny system operacyjny zobowiązany jest wykazać jego równoważność do wyżej wymienionych kryteriów oraz dokonać przeszkolenia użytkowników w wymiarze 10 godzin w siedzibie Zamawiającego.
Okres udzielonej gwarancji na laptop </t>
    </r>
    <r>
      <rPr>
        <b/>
        <sz val="8"/>
        <color theme="1"/>
        <rFont val="Verdana"/>
        <family val="2"/>
        <charset val="238"/>
      </rPr>
      <t>min. 36 [miesięcy]</t>
    </r>
  </si>
  <si>
    <t>TAK, podać okres udzielonej gwarancji [mies.]</t>
  </si>
  <si>
    <t>Wykonawca dokona instalacji dostarczonego: oprogramowania sterującego i agregometru na dostarczonym laptopie oraz dokona połaczenia fizycznego i użytkowego dostarczonych: agregometru i oprogramowania wraz z ich wzajemną konfiguracją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</si>
</sst>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11">
    <font>
      <sz val="11"/>
      <color theme="1"/>
      <name val="Arimo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color indexed="8"/>
      <name val="Czcionka tekstu podstawowego"/>
      <family val="2"/>
      <charset val="238"/>
    </font>
    <font>
      <sz val="8"/>
      <color indexed="8"/>
      <name val="Verdana"/>
      <family val="2"/>
      <charset val="238"/>
    </font>
    <font>
      <sz val="10"/>
      <name val="Arial CE"/>
      <charset val="238"/>
    </font>
    <font>
      <sz val="10"/>
      <color theme="1"/>
      <name val="Arial"/>
      <family val="2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8"/>
      </left>
      <right style="thin">
        <color indexed="8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8"/>
      </left>
      <right style="medium">
        <color indexed="8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8"/>
      </left>
      <right style="thin">
        <color indexed="8"/>
      </right>
      <top style="thin">
        <color theme="0" tint="-4.9989318521683403E-2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theme="0" tint="-4.9989318521683403E-2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theme="0" tint="-4.9989318521683403E-2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theme="0" tint="-4.9989318521683403E-2"/>
      </bottom>
      <diagonal/>
    </border>
    <border>
      <left style="thin">
        <color indexed="8"/>
      </left>
      <right style="thin">
        <color indexed="8"/>
      </right>
      <top/>
      <bottom style="thin">
        <color theme="0" tint="-4.9989318521683403E-2"/>
      </bottom>
      <diagonal/>
    </border>
    <border>
      <left style="thin">
        <color indexed="8"/>
      </left>
      <right style="medium">
        <color indexed="8"/>
      </right>
      <top/>
      <bottom style="thin">
        <color theme="0" tint="-4.9989318521683403E-2"/>
      </bottom>
      <diagonal/>
    </border>
    <border>
      <left style="medium">
        <color indexed="8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medium">
        <color indexed="8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8"/>
      </left>
      <right style="thin">
        <color indexed="8"/>
      </right>
      <top style="thin">
        <color theme="0" tint="-4.9989318521683403E-2"/>
      </top>
      <bottom/>
      <diagonal/>
    </border>
    <border>
      <left style="thin">
        <color indexed="8"/>
      </left>
      <right style="thin">
        <color indexed="8"/>
      </right>
      <top style="thin">
        <color theme="0" tint="-4.9989318521683403E-2"/>
      </top>
      <bottom/>
      <diagonal/>
    </border>
    <border>
      <left style="thin">
        <color indexed="8"/>
      </left>
      <right style="medium">
        <color indexed="8"/>
      </right>
      <top style="thin">
        <color theme="0" tint="-4.9989318521683403E-2"/>
      </top>
      <bottom/>
      <diagonal/>
    </border>
    <border>
      <left style="medium">
        <color indexed="8"/>
      </left>
      <right style="thin">
        <color indexed="8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8"/>
      </left>
      <right style="thin">
        <color indexed="8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8"/>
      </left>
      <right style="medium">
        <color indexed="8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8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medium">
        <color indexed="8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8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8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8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8"/>
      </right>
      <top style="double">
        <color indexed="64"/>
      </top>
      <bottom style="double">
        <color indexed="64"/>
      </bottom>
      <diagonal/>
    </border>
    <border>
      <left style="medium">
        <color indexed="8"/>
      </left>
      <right style="thin">
        <color theme="1"/>
      </right>
      <top style="double">
        <color indexed="64"/>
      </top>
      <bottom style="thin">
        <color theme="0" tint="-0.14996795556505021"/>
      </bottom>
      <diagonal/>
    </border>
    <border>
      <left style="thin">
        <color theme="1"/>
      </left>
      <right style="thin">
        <color theme="1"/>
      </right>
      <top style="double">
        <color indexed="64"/>
      </top>
      <bottom style="thin">
        <color theme="0" tint="-0.14996795556505021"/>
      </bottom>
      <diagonal/>
    </border>
    <border>
      <left style="thin">
        <color theme="1"/>
      </left>
      <right style="medium">
        <color indexed="8"/>
      </right>
      <top style="double">
        <color indexed="64"/>
      </top>
      <bottom style="thin">
        <color theme="0" tint="-0.14996795556505021"/>
      </bottom>
      <diagonal/>
    </border>
    <border>
      <left style="medium">
        <color indexed="8"/>
      </left>
      <right style="thin">
        <color theme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/>
      </left>
      <right style="thin">
        <color theme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1"/>
      </left>
      <right style="medium">
        <color indexed="8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8"/>
      </left>
      <right style="thin">
        <color theme="1"/>
      </right>
      <top style="thin">
        <color theme="0" tint="-0.14996795556505021"/>
      </top>
      <bottom style="double">
        <color indexed="8"/>
      </bottom>
      <diagonal/>
    </border>
    <border>
      <left style="thin">
        <color theme="1"/>
      </left>
      <right style="thin">
        <color theme="1"/>
      </right>
      <top style="thin">
        <color theme="0" tint="-0.14996795556505021"/>
      </top>
      <bottom style="double">
        <color indexed="8"/>
      </bottom>
      <diagonal/>
    </border>
    <border>
      <left style="thin">
        <color theme="1"/>
      </left>
      <right style="medium">
        <color indexed="8"/>
      </right>
      <top style="thin">
        <color theme="0" tint="-0.14996795556505021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n">
        <color theme="0" tint="-0.14996795556505021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theme="0" tint="-0.14996795556505021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n">
        <color theme="0" tint="-0.14996795556505021"/>
      </bottom>
      <diagonal/>
    </border>
    <border>
      <left style="medium">
        <color indexed="8"/>
      </left>
      <right style="thin">
        <color indexed="8"/>
      </right>
      <top style="thin">
        <color theme="0" tint="-0.14996795556505021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theme="0" tint="-0.14996795556505021"/>
      </top>
      <bottom style="double">
        <color indexed="64"/>
      </bottom>
      <diagonal/>
    </border>
    <border>
      <left style="thin">
        <color indexed="8"/>
      </left>
      <right style="medium">
        <color indexed="8"/>
      </right>
      <top style="thin">
        <color theme="0" tint="-0.14996795556505021"/>
      </top>
      <bottom style="double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164" fontId="2" fillId="0" borderId="0" applyFill="0" applyBorder="0" applyAlignment="0" applyProtection="0"/>
    <xf numFmtId="0" fontId="1" fillId="0" borderId="0"/>
    <xf numFmtId="0" fontId="2" fillId="0" borderId="0"/>
    <xf numFmtId="0" fontId="4" fillId="0" borderId="0"/>
    <xf numFmtId="0" fontId="7" fillId="0" borderId="0"/>
    <xf numFmtId="0" fontId="5" fillId="0" borderId="0"/>
    <xf numFmtId="0" fontId="8" fillId="0" borderId="0"/>
  </cellStyleXfs>
  <cellXfs count="144">
    <xf numFmtId="0" fontId="0" fillId="0" borderId="0" xfId="0"/>
    <xf numFmtId="0" fontId="4" fillId="0" borderId="0" xfId="11" applyFont="1"/>
    <xf numFmtId="0" fontId="4" fillId="0" borderId="0" xfId="11" applyFont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4" fillId="3" borderId="0" xfId="11" applyFont="1" applyFill="1"/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8" xfId="11" applyNumberFormat="1" applyFont="1" applyFill="1" applyBorder="1" applyAlignment="1">
      <alignment horizontal="center" vertical="center" wrapText="1"/>
    </xf>
    <xf numFmtId="0" fontId="4" fillId="3" borderId="8" xfId="12" applyFont="1" applyFill="1" applyBorder="1" applyAlignment="1">
      <alignment horizontal="center" vertical="center"/>
    </xf>
    <xf numFmtId="0" fontId="4" fillId="3" borderId="8" xfId="12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/>
    </xf>
    <xf numFmtId="0" fontId="4" fillId="3" borderId="9" xfId="12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/>
    </xf>
    <xf numFmtId="0" fontId="4" fillId="0" borderId="9" xfId="12" applyFont="1" applyBorder="1" applyAlignment="1">
      <alignment horizontal="center" vertical="center" wrapText="1"/>
    </xf>
    <xf numFmtId="0" fontId="4" fillId="0" borderId="8" xfId="12" applyFont="1" applyBorder="1" applyAlignment="1">
      <alignment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8" xfId="12" applyFont="1" applyFill="1" applyBorder="1" applyAlignment="1">
      <alignment vertical="center" wrapText="1"/>
    </xf>
    <xf numFmtId="0" fontId="4" fillId="2" borderId="8" xfId="12" applyFont="1" applyFill="1" applyBorder="1" applyAlignment="1">
      <alignment horizontal="center" vertical="center" wrapText="1"/>
    </xf>
    <xf numFmtId="0" fontId="4" fillId="0" borderId="8" xfId="12" applyFont="1" applyBorder="1" applyAlignment="1">
      <alignment horizontal="right" vertical="center" wrapText="1"/>
    </xf>
    <xf numFmtId="1" fontId="4" fillId="3" borderId="7" xfId="0" applyNumberFormat="1" applyFont="1" applyFill="1" applyBorder="1" applyAlignment="1">
      <alignment horizontal="center" vertical="center" wrapText="1"/>
    </xf>
    <xf numFmtId="0" fontId="4" fillId="0" borderId="8" xfId="3" applyFont="1" applyBorder="1" applyAlignment="1">
      <alignment vertical="center" wrapText="1"/>
    </xf>
    <xf numFmtId="0" fontId="4" fillId="3" borderId="11" xfId="12" applyFont="1" applyFill="1" applyBorder="1" applyAlignment="1">
      <alignment horizontal="center" vertical="center" wrapText="1"/>
    </xf>
    <xf numFmtId="0" fontId="4" fillId="3" borderId="12" xfId="12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 wrapText="1"/>
    </xf>
    <xf numFmtId="49" fontId="4" fillId="3" borderId="14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6" borderId="18" xfId="12" applyFont="1" applyFill="1" applyBorder="1" applyAlignment="1">
      <alignment horizontal="center" vertical="center" wrapText="1"/>
    </xf>
    <xf numFmtId="0" fontId="4" fillId="6" borderId="17" xfId="12" applyFont="1" applyFill="1" applyBorder="1" applyAlignment="1">
      <alignment horizontal="center" vertical="center" wrapText="1"/>
    </xf>
    <xf numFmtId="0" fontId="4" fillId="6" borderId="17" xfId="12" applyFont="1" applyFill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12" applyFont="1" applyBorder="1" applyAlignment="1">
      <alignment horizontal="center" vertical="center" wrapText="1"/>
    </xf>
    <xf numFmtId="0" fontId="4" fillId="0" borderId="24" xfId="12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12" applyFont="1" applyBorder="1" applyAlignment="1">
      <alignment horizontal="center" vertical="center" wrapText="1"/>
    </xf>
    <xf numFmtId="0" fontId="4" fillId="0" borderId="27" xfId="12" applyFont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6" xfId="12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12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14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4" xfId="12" applyFont="1" applyFill="1" applyBorder="1" applyAlignment="1">
      <alignment horizontal="center" vertical="center" wrapText="1"/>
    </xf>
    <xf numFmtId="0" fontId="4" fillId="0" borderId="23" xfId="12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4" fillId="0" borderId="23" xfId="12" applyFont="1" applyBorder="1" applyAlignment="1">
      <alignment horizontal="right" vertical="center" wrapText="1"/>
    </xf>
    <xf numFmtId="0" fontId="4" fillId="6" borderId="29" xfId="12" applyFont="1" applyFill="1" applyBorder="1" applyAlignment="1">
      <alignment horizontal="center" vertical="center" wrapText="1"/>
    </xf>
    <xf numFmtId="0" fontId="4" fillId="6" borderId="30" xfId="12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4" fillId="0" borderId="23" xfId="2" applyFont="1" applyBorder="1" applyAlignment="1">
      <alignment vertical="center" wrapText="1"/>
    </xf>
    <xf numFmtId="0" fontId="4" fillId="2" borderId="23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 wrapText="1"/>
    </xf>
    <xf numFmtId="0" fontId="4" fillId="0" borderId="38" xfId="11" applyFont="1" applyBorder="1" applyAlignment="1">
      <alignment vertical="center" wrapText="1"/>
    </xf>
    <xf numFmtId="0" fontId="4" fillId="0" borderId="38" xfId="5" applyBorder="1" applyAlignment="1">
      <alignment horizontal="left" vertical="center" wrapText="1"/>
    </xf>
    <xf numFmtId="0" fontId="4" fillId="0" borderId="38" xfId="5" applyBorder="1" applyAlignment="1">
      <alignment horizontal="center" vertical="center" wrapText="1"/>
    </xf>
    <xf numFmtId="0" fontId="4" fillId="0" borderId="39" xfId="5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0" borderId="41" xfId="12" applyFont="1" applyBorder="1" applyAlignment="1">
      <alignment vertical="center" wrapText="1"/>
    </xf>
    <xf numFmtId="0" fontId="6" fillId="0" borderId="41" xfId="0" applyFont="1" applyBorder="1" applyAlignment="1">
      <alignment horizontal="center" vertical="center" wrapText="1"/>
    </xf>
    <xf numFmtId="0" fontId="4" fillId="0" borderId="41" xfId="12" applyFont="1" applyBorder="1" applyAlignment="1">
      <alignment horizontal="right" vertical="center" wrapText="1"/>
    </xf>
    <xf numFmtId="0" fontId="4" fillId="0" borderId="42" xfId="11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4" borderId="44" xfId="0" applyFont="1" applyFill="1" applyBorder="1" applyAlignment="1">
      <alignment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/>
    <xf numFmtId="0" fontId="4" fillId="6" borderId="29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3" xfId="0" applyFont="1" applyFill="1" applyBorder="1"/>
    <xf numFmtId="0" fontId="4" fillId="3" borderId="24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4" fillId="7" borderId="30" xfId="0" applyFont="1" applyFill="1" applyBorder="1" applyAlignment="1">
      <alignment horizontal="center" vertical="center" wrapText="1"/>
    </xf>
    <xf numFmtId="0" fontId="4" fillId="0" borderId="23" xfId="13" applyBorder="1" applyAlignment="1">
      <alignment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12" applyFont="1" applyBorder="1" applyAlignment="1">
      <alignment vertical="center" wrapText="1"/>
    </xf>
    <xf numFmtId="0" fontId="4" fillId="0" borderId="47" xfId="12" applyFont="1" applyBorder="1" applyAlignment="1">
      <alignment horizontal="center" vertical="center" wrapText="1"/>
    </xf>
    <xf numFmtId="0" fontId="4" fillId="0" borderId="48" xfId="12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vertical="center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49" fontId="4" fillId="3" borderId="23" xfId="11" applyNumberFormat="1" applyFont="1" applyFill="1" applyBorder="1" applyAlignment="1">
      <alignment horizontal="center" vertical="center" wrapText="1"/>
    </xf>
    <xf numFmtId="1" fontId="4" fillId="3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0" borderId="0" xfId="11" applyFont="1" applyAlignment="1">
      <alignment vertical="center"/>
    </xf>
    <xf numFmtId="0" fontId="3" fillId="6" borderId="28" xfId="0" applyFont="1" applyFill="1" applyBorder="1" applyAlignment="1">
      <alignment vertical="center" wrapText="1"/>
    </xf>
    <xf numFmtId="0" fontId="3" fillId="6" borderId="29" xfId="0" applyFont="1" applyFill="1" applyBorder="1" applyAlignment="1">
      <alignment vertical="center" wrapText="1"/>
    </xf>
    <xf numFmtId="0" fontId="3" fillId="7" borderId="28" xfId="0" applyFont="1" applyFill="1" applyBorder="1" applyAlignment="1">
      <alignment horizontal="left" vertical="center" wrapText="1"/>
    </xf>
    <xf numFmtId="0" fontId="3" fillId="7" borderId="29" xfId="0" applyFont="1" applyFill="1" applyBorder="1" applyAlignment="1">
      <alignment horizontal="left" vertical="center" wrapText="1"/>
    </xf>
    <xf numFmtId="0" fontId="3" fillId="6" borderId="16" xfId="12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3" fillId="5" borderId="32" xfId="0" applyFont="1" applyFill="1" applyBorder="1" applyAlignment="1">
      <alignment horizontal="right" vertical="center" wrapText="1"/>
    </xf>
    <xf numFmtId="0" fontId="4" fillId="5" borderId="33" xfId="0" applyFont="1" applyFill="1" applyBorder="1" applyAlignment="1">
      <alignment horizontal="right" vertical="center" wrapText="1"/>
    </xf>
    <xf numFmtId="0" fontId="3" fillId="8" borderId="5" xfId="0" applyFont="1" applyFill="1" applyBorder="1" applyAlignment="1">
      <alignment horizontal="right" vertical="center" wrapText="1"/>
    </xf>
    <xf numFmtId="0" fontId="4" fillId="8" borderId="6" xfId="0" applyFont="1" applyFill="1" applyBorder="1" applyAlignment="1">
      <alignment horizontal="right" vertical="center" wrapText="1"/>
    </xf>
    <xf numFmtId="0" fontId="4" fillId="6" borderId="29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left" vertical="center" wrapText="1"/>
    </xf>
    <xf numFmtId="0" fontId="3" fillId="6" borderId="29" xfId="0" applyFont="1" applyFill="1" applyBorder="1" applyAlignment="1">
      <alignment horizontal="left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>
      <alignment horizontal="center" vertical="center" wrapText="1"/>
    </xf>
  </cellXfs>
  <cellStyles count="17">
    <cellStyle name="Normalny" xfId="0" builtinId="0"/>
    <cellStyle name="Normalny 10" xfId="4"/>
    <cellStyle name="Normalny 11" xfId="5"/>
    <cellStyle name="Normalny 2" xfId="1"/>
    <cellStyle name="Normalny 2 2" xfId="3"/>
    <cellStyle name="Normalny 2 2 2" xfId="15"/>
    <cellStyle name="Normalny 2 2 3" xfId="13"/>
    <cellStyle name="Normalny 2 3" xfId="14"/>
    <cellStyle name="Normalny 3" xfId="2"/>
    <cellStyle name="Normalny 4" xfId="6"/>
    <cellStyle name="Normalny 5" xfId="7"/>
    <cellStyle name="Normalny 6" xfId="16"/>
    <cellStyle name="Normalny 8" xfId="8"/>
    <cellStyle name="Normalny 9" xfId="9"/>
    <cellStyle name="Normalny_2006_Parametry_techniczne_aparatura_Marcin" xfId="11"/>
    <cellStyle name="Normalny_2008_parametry_techniczne_gotowe 2" xfId="12"/>
    <cellStyle name="Walutowy 2" xfId="1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2"/>
  <sheetViews>
    <sheetView tabSelected="1" view="pageBreakPreview" zoomScale="118" zoomScaleNormal="100" zoomScaleSheetLayoutView="118" workbookViewId="0">
      <selection activeCell="B16" sqref="B16"/>
    </sheetView>
  </sheetViews>
  <sheetFormatPr defaultRowHeight="10.5"/>
  <cols>
    <col min="1" max="1" width="3.75" style="1" customWidth="1"/>
    <col min="2" max="2" width="105.25" style="1" customWidth="1"/>
    <col min="3" max="3" width="16.375" style="1" customWidth="1"/>
    <col min="4" max="4" width="14.75" style="2" customWidth="1"/>
    <col min="5" max="5" width="16.25" style="2" customWidth="1"/>
    <col min="6" max="250" width="9" style="1"/>
    <col min="251" max="251" width="3.75" style="1" customWidth="1"/>
    <col min="252" max="252" width="95.625" style="1" customWidth="1"/>
    <col min="253" max="253" width="16.375" style="1" customWidth="1"/>
    <col min="254" max="254" width="14.75" style="1" customWidth="1"/>
    <col min="255" max="255" width="16.25" style="1" customWidth="1"/>
    <col min="256" max="256" width="8.75" style="1" customWidth="1"/>
    <col min="257" max="257" width="18.625" style="1" customWidth="1"/>
    <col min="258" max="506" width="9" style="1"/>
    <col min="507" max="507" width="3.75" style="1" customWidth="1"/>
    <col min="508" max="508" width="95.625" style="1" customWidth="1"/>
    <col min="509" max="509" width="16.375" style="1" customWidth="1"/>
    <col min="510" max="510" width="14.75" style="1" customWidth="1"/>
    <col min="511" max="511" width="16.25" style="1" customWidth="1"/>
    <col min="512" max="512" width="8.75" style="1" customWidth="1"/>
    <col min="513" max="513" width="18.625" style="1" customWidth="1"/>
    <col min="514" max="762" width="9" style="1"/>
    <col min="763" max="763" width="3.75" style="1" customWidth="1"/>
    <col min="764" max="764" width="95.625" style="1" customWidth="1"/>
    <col min="765" max="765" width="16.375" style="1" customWidth="1"/>
    <col min="766" max="766" width="14.75" style="1" customWidth="1"/>
    <col min="767" max="767" width="16.25" style="1" customWidth="1"/>
    <col min="768" max="768" width="8.75" style="1" customWidth="1"/>
    <col min="769" max="769" width="18.625" style="1" customWidth="1"/>
    <col min="770" max="1018" width="9" style="1"/>
    <col min="1019" max="1019" width="3.75" style="1" customWidth="1"/>
    <col min="1020" max="1020" width="95.625" style="1" customWidth="1"/>
    <col min="1021" max="1021" width="16.375" style="1" customWidth="1"/>
    <col min="1022" max="1022" width="14.75" style="1" customWidth="1"/>
    <col min="1023" max="1023" width="16.25" style="1" customWidth="1"/>
    <col min="1024" max="1024" width="8.75" style="1" customWidth="1"/>
    <col min="1025" max="1025" width="18.625" style="1" customWidth="1"/>
    <col min="1026" max="1274" width="9" style="1"/>
    <col min="1275" max="1275" width="3.75" style="1" customWidth="1"/>
    <col min="1276" max="1276" width="95.625" style="1" customWidth="1"/>
    <col min="1277" max="1277" width="16.375" style="1" customWidth="1"/>
    <col min="1278" max="1278" width="14.75" style="1" customWidth="1"/>
    <col min="1279" max="1279" width="16.25" style="1" customWidth="1"/>
    <col min="1280" max="1280" width="8.75" style="1" customWidth="1"/>
    <col min="1281" max="1281" width="18.625" style="1" customWidth="1"/>
    <col min="1282" max="1530" width="9" style="1"/>
    <col min="1531" max="1531" width="3.75" style="1" customWidth="1"/>
    <col min="1532" max="1532" width="95.625" style="1" customWidth="1"/>
    <col min="1533" max="1533" width="16.375" style="1" customWidth="1"/>
    <col min="1534" max="1534" width="14.75" style="1" customWidth="1"/>
    <col min="1535" max="1535" width="16.25" style="1" customWidth="1"/>
    <col min="1536" max="1536" width="8.75" style="1" customWidth="1"/>
    <col min="1537" max="1537" width="18.625" style="1" customWidth="1"/>
    <col min="1538" max="1786" width="9" style="1"/>
    <col min="1787" max="1787" width="3.75" style="1" customWidth="1"/>
    <col min="1788" max="1788" width="95.625" style="1" customWidth="1"/>
    <col min="1789" max="1789" width="16.375" style="1" customWidth="1"/>
    <col min="1790" max="1790" width="14.75" style="1" customWidth="1"/>
    <col min="1791" max="1791" width="16.25" style="1" customWidth="1"/>
    <col min="1792" max="1792" width="8.75" style="1" customWidth="1"/>
    <col min="1793" max="1793" width="18.625" style="1" customWidth="1"/>
    <col min="1794" max="2042" width="9" style="1"/>
    <col min="2043" max="2043" width="3.75" style="1" customWidth="1"/>
    <col min="2044" max="2044" width="95.625" style="1" customWidth="1"/>
    <col min="2045" max="2045" width="16.375" style="1" customWidth="1"/>
    <col min="2046" max="2046" width="14.75" style="1" customWidth="1"/>
    <col min="2047" max="2047" width="16.25" style="1" customWidth="1"/>
    <col min="2048" max="2048" width="8.75" style="1" customWidth="1"/>
    <col min="2049" max="2049" width="18.625" style="1" customWidth="1"/>
    <col min="2050" max="2298" width="9" style="1"/>
    <col min="2299" max="2299" width="3.75" style="1" customWidth="1"/>
    <col min="2300" max="2300" width="95.625" style="1" customWidth="1"/>
    <col min="2301" max="2301" width="16.375" style="1" customWidth="1"/>
    <col min="2302" max="2302" width="14.75" style="1" customWidth="1"/>
    <col min="2303" max="2303" width="16.25" style="1" customWidth="1"/>
    <col min="2304" max="2304" width="8.75" style="1" customWidth="1"/>
    <col min="2305" max="2305" width="18.625" style="1" customWidth="1"/>
    <col min="2306" max="2554" width="9" style="1"/>
    <col min="2555" max="2555" width="3.75" style="1" customWidth="1"/>
    <col min="2556" max="2556" width="95.625" style="1" customWidth="1"/>
    <col min="2557" max="2557" width="16.375" style="1" customWidth="1"/>
    <col min="2558" max="2558" width="14.75" style="1" customWidth="1"/>
    <col min="2559" max="2559" width="16.25" style="1" customWidth="1"/>
    <col min="2560" max="2560" width="8.75" style="1" customWidth="1"/>
    <col min="2561" max="2561" width="18.625" style="1" customWidth="1"/>
    <col min="2562" max="2810" width="9" style="1"/>
    <col min="2811" max="2811" width="3.75" style="1" customWidth="1"/>
    <col min="2812" max="2812" width="95.625" style="1" customWidth="1"/>
    <col min="2813" max="2813" width="16.375" style="1" customWidth="1"/>
    <col min="2814" max="2814" width="14.75" style="1" customWidth="1"/>
    <col min="2815" max="2815" width="16.25" style="1" customWidth="1"/>
    <col min="2816" max="2816" width="8.75" style="1" customWidth="1"/>
    <col min="2817" max="2817" width="18.625" style="1" customWidth="1"/>
    <col min="2818" max="3066" width="9" style="1"/>
    <col min="3067" max="3067" width="3.75" style="1" customWidth="1"/>
    <col min="3068" max="3068" width="95.625" style="1" customWidth="1"/>
    <col min="3069" max="3069" width="16.375" style="1" customWidth="1"/>
    <col min="3070" max="3070" width="14.75" style="1" customWidth="1"/>
    <col min="3071" max="3071" width="16.25" style="1" customWidth="1"/>
    <col min="3072" max="3072" width="8.75" style="1" customWidth="1"/>
    <col min="3073" max="3073" width="18.625" style="1" customWidth="1"/>
    <col min="3074" max="3322" width="9" style="1"/>
    <col min="3323" max="3323" width="3.75" style="1" customWidth="1"/>
    <col min="3324" max="3324" width="95.625" style="1" customWidth="1"/>
    <col min="3325" max="3325" width="16.375" style="1" customWidth="1"/>
    <col min="3326" max="3326" width="14.75" style="1" customWidth="1"/>
    <col min="3327" max="3327" width="16.25" style="1" customWidth="1"/>
    <col min="3328" max="3328" width="8.75" style="1" customWidth="1"/>
    <col min="3329" max="3329" width="18.625" style="1" customWidth="1"/>
    <col min="3330" max="3578" width="9" style="1"/>
    <col min="3579" max="3579" width="3.75" style="1" customWidth="1"/>
    <col min="3580" max="3580" width="95.625" style="1" customWidth="1"/>
    <col min="3581" max="3581" width="16.375" style="1" customWidth="1"/>
    <col min="3582" max="3582" width="14.75" style="1" customWidth="1"/>
    <col min="3583" max="3583" width="16.25" style="1" customWidth="1"/>
    <col min="3584" max="3584" width="8.75" style="1" customWidth="1"/>
    <col min="3585" max="3585" width="18.625" style="1" customWidth="1"/>
    <col min="3586" max="3834" width="9" style="1"/>
    <col min="3835" max="3835" width="3.75" style="1" customWidth="1"/>
    <col min="3836" max="3836" width="95.625" style="1" customWidth="1"/>
    <col min="3837" max="3837" width="16.375" style="1" customWidth="1"/>
    <col min="3838" max="3838" width="14.75" style="1" customWidth="1"/>
    <col min="3839" max="3839" width="16.25" style="1" customWidth="1"/>
    <col min="3840" max="3840" width="8.75" style="1" customWidth="1"/>
    <col min="3841" max="3841" width="18.625" style="1" customWidth="1"/>
    <col min="3842" max="4090" width="9" style="1"/>
    <col min="4091" max="4091" width="3.75" style="1" customWidth="1"/>
    <col min="4092" max="4092" width="95.625" style="1" customWidth="1"/>
    <col min="4093" max="4093" width="16.375" style="1" customWidth="1"/>
    <col min="4094" max="4094" width="14.75" style="1" customWidth="1"/>
    <col min="4095" max="4095" width="16.25" style="1" customWidth="1"/>
    <col min="4096" max="4096" width="8.75" style="1" customWidth="1"/>
    <col min="4097" max="4097" width="18.625" style="1" customWidth="1"/>
    <col min="4098" max="4346" width="9" style="1"/>
    <col min="4347" max="4347" width="3.75" style="1" customWidth="1"/>
    <col min="4348" max="4348" width="95.625" style="1" customWidth="1"/>
    <col min="4349" max="4349" width="16.375" style="1" customWidth="1"/>
    <col min="4350" max="4350" width="14.75" style="1" customWidth="1"/>
    <col min="4351" max="4351" width="16.25" style="1" customWidth="1"/>
    <col min="4352" max="4352" width="8.75" style="1" customWidth="1"/>
    <col min="4353" max="4353" width="18.625" style="1" customWidth="1"/>
    <col min="4354" max="4602" width="9" style="1"/>
    <col min="4603" max="4603" width="3.75" style="1" customWidth="1"/>
    <col min="4604" max="4604" width="95.625" style="1" customWidth="1"/>
    <col min="4605" max="4605" width="16.375" style="1" customWidth="1"/>
    <col min="4606" max="4606" width="14.75" style="1" customWidth="1"/>
    <col min="4607" max="4607" width="16.25" style="1" customWidth="1"/>
    <col min="4608" max="4608" width="8.75" style="1" customWidth="1"/>
    <col min="4609" max="4609" width="18.625" style="1" customWidth="1"/>
    <col min="4610" max="4858" width="9" style="1"/>
    <col min="4859" max="4859" width="3.75" style="1" customWidth="1"/>
    <col min="4860" max="4860" width="95.625" style="1" customWidth="1"/>
    <col min="4861" max="4861" width="16.375" style="1" customWidth="1"/>
    <col min="4862" max="4862" width="14.75" style="1" customWidth="1"/>
    <col min="4863" max="4863" width="16.25" style="1" customWidth="1"/>
    <col min="4864" max="4864" width="8.75" style="1" customWidth="1"/>
    <col min="4865" max="4865" width="18.625" style="1" customWidth="1"/>
    <col min="4866" max="5114" width="9" style="1"/>
    <col min="5115" max="5115" width="3.75" style="1" customWidth="1"/>
    <col min="5116" max="5116" width="95.625" style="1" customWidth="1"/>
    <col min="5117" max="5117" width="16.375" style="1" customWidth="1"/>
    <col min="5118" max="5118" width="14.75" style="1" customWidth="1"/>
    <col min="5119" max="5119" width="16.25" style="1" customWidth="1"/>
    <col min="5120" max="5120" width="8.75" style="1" customWidth="1"/>
    <col min="5121" max="5121" width="18.625" style="1" customWidth="1"/>
    <col min="5122" max="5370" width="9" style="1"/>
    <col min="5371" max="5371" width="3.75" style="1" customWidth="1"/>
    <col min="5372" max="5372" width="95.625" style="1" customWidth="1"/>
    <col min="5373" max="5373" width="16.375" style="1" customWidth="1"/>
    <col min="5374" max="5374" width="14.75" style="1" customWidth="1"/>
    <col min="5375" max="5375" width="16.25" style="1" customWidth="1"/>
    <col min="5376" max="5376" width="8.75" style="1" customWidth="1"/>
    <col min="5377" max="5377" width="18.625" style="1" customWidth="1"/>
    <col min="5378" max="5626" width="9" style="1"/>
    <col min="5627" max="5627" width="3.75" style="1" customWidth="1"/>
    <col min="5628" max="5628" width="95.625" style="1" customWidth="1"/>
    <col min="5629" max="5629" width="16.375" style="1" customWidth="1"/>
    <col min="5630" max="5630" width="14.75" style="1" customWidth="1"/>
    <col min="5631" max="5631" width="16.25" style="1" customWidth="1"/>
    <col min="5632" max="5632" width="8.75" style="1" customWidth="1"/>
    <col min="5633" max="5633" width="18.625" style="1" customWidth="1"/>
    <col min="5634" max="5882" width="9" style="1"/>
    <col min="5883" max="5883" width="3.75" style="1" customWidth="1"/>
    <col min="5884" max="5884" width="95.625" style="1" customWidth="1"/>
    <col min="5885" max="5885" width="16.375" style="1" customWidth="1"/>
    <col min="5886" max="5886" width="14.75" style="1" customWidth="1"/>
    <col min="5887" max="5887" width="16.25" style="1" customWidth="1"/>
    <col min="5888" max="5888" width="8.75" style="1" customWidth="1"/>
    <col min="5889" max="5889" width="18.625" style="1" customWidth="1"/>
    <col min="5890" max="6138" width="9" style="1"/>
    <col min="6139" max="6139" width="3.75" style="1" customWidth="1"/>
    <col min="6140" max="6140" width="95.625" style="1" customWidth="1"/>
    <col min="6141" max="6141" width="16.375" style="1" customWidth="1"/>
    <col min="6142" max="6142" width="14.75" style="1" customWidth="1"/>
    <col min="6143" max="6143" width="16.25" style="1" customWidth="1"/>
    <col min="6144" max="6144" width="8.75" style="1" customWidth="1"/>
    <col min="6145" max="6145" width="18.625" style="1" customWidth="1"/>
    <col min="6146" max="6394" width="9" style="1"/>
    <col min="6395" max="6395" width="3.75" style="1" customWidth="1"/>
    <col min="6396" max="6396" width="95.625" style="1" customWidth="1"/>
    <col min="6397" max="6397" width="16.375" style="1" customWidth="1"/>
    <col min="6398" max="6398" width="14.75" style="1" customWidth="1"/>
    <col min="6399" max="6399" width="16.25" style="1" customWidth="1"/>
    <col min="6400" max="6400" width="8.75" style="1" customWidth="1"/>
    <col min="6401" max="6401" width="18.625" style="1" customWidth="1"/>
    <col min="6402" max="6650" width="9" style="1"/>
    <col min="6651" max="6651" width="3.75" style="1" customWidth="1"/>
    <col min="6652" max="6652" width="95.625" style="1" customWidth="1"/>
    <col min="6653" max="6653" width="16.375" style="1" customWidth="1"/>
    <col min="6654" max="6654" width="14.75" style="1" customWidth="1"/>
    <col min="6655" max="6655" width="16.25" style="1" customWidth="1"/>
    <col min="6656" max="6656" width="8.75" style="1" customWidth="1"/>
    <col min="6657" max="6657" width="18.625" style="1" customWidth="1"/>
    <col min="6658" max="6906" width="9" style="1"/>
    <col min="6907" max="6907" width="3.75" style="1" customWidth="1"/>
    <col min="6908" max="6908" width="95.625" style="1" customWidth="1"/>
    <col min="6909" max="6909" width="16.375" style="1" customWidth="1"/>
    <col min="6910" max="6910" width="14.75" style="1" customWidth="1"/>
    <col min="6911" max="6911" width="16.25" style="1" customWidth="1"/>
    <col min="6912" max="6912" width="8.75" style="1" customWidth="1"/>
    <col min="6913" max="6913" width="18.625" style="1" customWidth="1"/>
    <col min="6914" max="7162" width="9" style="1"/>
    <col min="7163" max="7163" width="3.75" style="1" customWidth="1"/>
    <col min="7164" max="7164" width="95.625" style="1" customWidth="1"/>
    <col min="7165" max="7165" width="16.375" style="1" customWidth="1"/>
    <col min="7166" max="7166" width="14.75" style="1" customWidth="1"/>
    <col min="7167" max="7167" width="16.25" style="1" customWidth="1"/>
    <col min="7168" max="7168" width="8.75" style="1" customWidth="1"/>
    <col min="7169" max="7169" width="18.625" style="1" customWidth="1"/>
    <col min="7170" max="7418" width="9" style="1"/>
    <col min="7419" max="7419" width="3.75" style="1" customWidth="1"/>
    <col min="7420" max="7420" width="95.625" style="1" customWidth="1"/>
    <col min="7421" max="7421" width="16.375" style="1" customWidth="1"/>
    <col min="7422" max="7422" width="14.75" style="1" customWidth="1"/>
    <col min="7423" max="7423" width="16.25" style="1" customWidth="1"/>
    <col min="7424" max="7424" width="8.75" style="1" customWidth="1"/>
    <col min="7425" max="7425" width="18.625" style="1" customWidth="1"/>
    <col min="7426" max="7674" width="9" style="1"/>
    <col min="7675" max="7675" width="3.75" style="1" customWidth="1"/>
    <col min="7676" max="7676" width="95.625" style="1" customWidth="1"/>
    <col min="7677" max="7677" width="16.375" style="1" customWidth="1"/>
    <col min="7678" max="7678" width="14.75" style="1" customWidth="1"/>
    <col min="7679" max="7679" width="16.25" style="1" customWidth="1"/>
    <col min="7680" max="7680" width="8.75" style="1" customWidth="1"/>
    <col min="7681" max="7681" width="18.625" style="1" customWidth="1"/>
    <col min="7682" max="7930" width="9" style="1"/>
    <col min="7931" max="7931" width="3.75" style="1" customWidth="1"/>
    <col min="7932" max="7932" width="95.625" style="1" customWidth="1"/>
    <col min="7933" max="7933" width="16.375" style="1" customWidth="1"/>
    <col min="7934" max="7934" width="14.75" style="1" customWidth="1"/>
    <col min="7935" max="7935" width="16.25" style="1" customWidth="1"/>
    <col min="7936" max="7936" width="8.75" style="1" customWidth="1"/>
    <col min="7937" max="7937" width="18.625" style="1" customWidth="1"/>
    <col min="7938" max="8186" width="9" style="1"/>
    <col min="8187" max="8187" width="3.75" style="1" customWidth="1"/>
    <col min="8188" max="8188" width="95.625" style="1" customWidth="1"/>
    <col min="8189" max="8189" width="16.375" style="1" customWidth="1"/>
    <col min="8190" max="8190" width="14.75" style="1" customWidth="1"/>
    <col min="8191" max="8191" width="16.25" style="1" customWidth="1"/>
    <col min="8192" max="8192" width="8.75" style="1" customWidth="1"/>
    <col min="8193" max="8193" width="18.625" style="1" customWidth="1"/>
    <col min="8194" max="8442" width="9" style="1"/>
    <col min="8443" max="8443" width="3.75" style="1" customWidth="1"/>
    <col min="8444" max="8444" width="95.625" style="1" customWidth="1"/>
    <col min="8445" max="8445" width="16.375" style="1" customWidth="1"/>
    <col min="8446" max="8446" width="14.75" style="1" customWidth="1"/>
    <col min="8447" max="8447" width="16.25" style="1" customWidth="1"/>
    <col min="8448" max="8448" width="8.75" style="1" customWidth="1"/>
    <col min="8449" max="8449" width="18.625" style="1" customWidth="1"/>
    <col min="8450" max="8698" width="9" style="1"/>
    <col min="8699" max="8699" width="3.75" style="1" customWidth="1"/>
    <col min="8700" max="8700" width="95.625" style="1" customWidth="1"/>
    <col min="8701" max="8701" width="16.375" style="1" customWidth="1"/>
    <col min="8702" max="8702" width="14.75" style="1" customWidth="1"/>
    <col min="8703" max="8703" width="16.25" style="1" customWidth="1"/>
    <col min="8704" max="8704" width="8.75" style="1" customWidth="1"/>
    <col min="8705" max="8705" width="18.625" style="1" customWidth="1"/>
    <col min="8706" max="8954" width="9" style="1"/>
    <col min="8955" max="8955" width="3.75" style="1" customWidth="1"/>
    <col min="8956" max="8956" width="95.625" style="1" customWidth="1"/>
    <col min="8957" max="8957" width="16.375" style="1" customWidth="1"/>
    <col min="8958" max="8958" width="14.75" style="1" customWidth="1"/>
    <col min="8959" max="8959" width="16.25" style="1" customWidth="1"/>
    <col min="8960" max="8960" width="8.75" style="1" customWidth="1"/>
    <col min="8961" max="8961" width="18.625" style="1" customWidth="1"/>
    <col min="8962" max="9210" width="9" style="1"/>
    <col min="9211" max="9211" width="3.75" style="1" customWidth="1"/>
    <col min="9212" max="9212" width="95.625" style="1" customWidth="1"/>
    <col min="9213" max="9213" width="16.375" style="1" customWidth="1"/>
    <col min="9214" max="9214" width="14.75" style="1" customWidth="1"/>
    <col min="9215" max="9215" width="16.25" style="1" customWidth="1"/>
    <col min="9216" max="9216" width="8.75" style="1" customWidth="1"/>
    <col min="9217" max="9217" width="18.625" style="1" customWidth="1"/>
    <col min="9218" max="9466" width="9" style="1"/>
    <col min="9467" max="9467" width="3.75" style="1" customWidth="1"/>
    <col min="9468" max="9468" width="95.625" style="1" customWidth="1"/>
    <col min="9469" max="9469" width="16.375" style="1" customWidth="1"/>
    <col min="9470" max="9470" width="14.75" style="1" customWidth="1"/>
    <col min="9471" max="9471" width="16.25" style="1" customWidth="1"/>
    <col min="9472" max="9472" width="8.75" style="1" customWidth="1"/>
    <col min="9473" max="9473" width="18.625" style="1" customWidth="1"/>
    <col min="9474" max="9722" width="9" style="1"/>
    <col min="9723" max="9723" width="3.75" style="1" customWidth="1"/>
    <col min="9724" max="9724" width="95.625" style="1" customWidth="1"/>
    <col min="9725" max="9725" width="16.375" style="1" customWidth="1"/>
    <col min="9726" max="9726" width="14.75" style="1" customWidth="1"/>
    <col min="9727" max="9727" width="16.25" style="1" customWidth="1"/>
    <col min="9728" max="9728" width="8.75" style="1" customWidth="1"/>
    <col min="9729" max="9729" width="18.625" style="1" customWidth="1"/>
    <col min="9730" max="9978" width="9" style="1"/>
    <col min="9979" max="9979" width="3.75" style="1" customWidth="1"/>
    <col min="9980" max="9980" width="95.625" style="1" customWidth="1"/>
    <col min="9981" max="9981" width="16.375" style="1" customWidth="1"/>
    <col min="9982" max="9982" width="14.75" style="1" customWidth="1"/>
    <col min="9983" max="9983" width="16.25" style="1" customWidth="1"/>
    <col min="9984" max="9984" width="8.75" style="1" customWidth="1"/>
    <col min="9985" max="9985" width="18.625" style="1" customWidth="1"/>
    <col min="9986" max="10234" width="9" style="1"/>
    <col min="10235" max="10235" width="3.75" style="1" customWidth="1"/>
    <col min="10236" max="10236" width="95.625" style="1" customWidth="1"/>
    <col min="10237" max="10237" width="16.375" style="1" customWidth="1"/>
    <col min="10238" max="10238" width="14.75" style="1" customWidth="1"/>
    <col min="10239" max="10239" width="16.25" style="1" customWidth="1"/>
    <col min="10240" max="10240" width="8.75" style="1" customWidth="1"/>
    <col min="10241" max="10241" width="18.625" style="1" customWidth="1"/>
    <col min="10242" max="10490" width="9" style="1"/>
    <col min="10491" max="10491" width="3.75" style="1" customWidth="1"/>
    <col min="10492" max="10492" width="95.625" style="1" customWidth="1"/>
    <col min="10493" max="10493" width="16.375" style="1" customWidth="1"/>
    <col min="10494" max="10494" width="14.75" style="1" customWidth="1"/>
    <col min="10495" max="10495" width="16.25" style="1" customWidth="1"/>
    <col min="10496" max="10496" width="8.75" style="1" customWidth="1"/>
    <col min="10497" max="10497" width="18.625" style="1" customWidth="1"/>
    <col min="10498" max="10746" width="9" style="1"/>
    <col min="10747" max="10747" width="3.75" style="1" customWidth="1"/>
    <col min="10748" max="10748" width="95.625" style="1" customWidth="1"/>
    <col min="10749" max="10749" width="16.375" style="1" customWidth="1"/>
    <col min="10750" max="10750" width="14.75" style="1" customWidth="1"/>
    <col min="10751" max="10751" width="16.25" style="1" customWidth="1"/>
    <col min="10752" max="10752" width="8.75" style="1" customWidth="1"/>
    <col min="10753" max="10753" width="18.625" style="1" customWidth="1"/>
    <col min="10754" max="11002" width="9" style="1"/>
    <col min="11003" max="11003" width="3.75" style="1" customWidth="1"/>
    <col min="11004" max="11004" width="95.625" style="1" customWidth="1"/>
    <col min="11005" max="11005" width="16.375" style="1" customWidth="1"/>
    <col min="11006" max="11006" width="14.75" style="1" customWidth="1"/>
    <col min="11007" max="11007" width="16.25" style="1" customWidth="1"/>
    <col min="11008" max="11008" width="8.75" style="1" customWidth="1"/>
    <col min="11009" max="11009" width="18.625" style="1" customWidth="1"/>
    <col min="11010" max="11258" width="9" style="1"/>
    <col min="11259" max="11259" width="3.75" style="1" customWidth="1"/>
    <col min="11260" max="11260" width="95.625" style="1" customWidth="1"/>
    <col min="11261" max="11261" width="16.375" style="1" customWidth="1"/>
    <col min="11262" max="11262" width="14.75" style="1" customWidth="1"/>
    <col min="11263" max="11263" width="16.25" style="1" customWidth="1"/>
    <col min="11264" max="11264" width="8.75" style="1" customWidth="1"/>
    <col min="11265" max="11265" width="18.625" style="1" customWidth="1"/>
    <col min="11266" max="11514" width="9" style="1"/>
    <col min="11515" max="11515" width="3.75" style="1" customWidth="1"/>
    <col min="11516" max="11516" width="95.625" style="1" customWidth="1"/>
    <col min="11517" max="11517" width="16.375" style="1" customWidth="1"/>
    <col min="11518" max="11518" width="14.75" style="1" customWidth="1"/>
    <col min="11519" max="11519" width="16.25" style="1" customWidth="1"/>
    <col min="11520" max="11520" width="8.75" style="1" customWidth="1"/>
    <col min="11521" max="11521" width="18.625" style="1" customWidth="1"/>
    <col min="11522" max="11770" width="9" style="1"/>
    <col min="11771" max="11771" width="3.75" style="1" customWidth="1"/>
    <col min="11772" max="11772" width="95.625" style="1" customWidth="1"/>
    <col min="11773" max="11773" width="16.375" style="1" customWidth="1"/>
    <col min="11774" max="11774" width="14.75" style="1" customWidth="1"/>
    <col min="11775" max="11775" width="16.25" style="1" customWidth="1"/>
    <col min="11776" max="11776" width="8.75" style="1" customWidth="1"/>
    <col min="11777" max="11777" width="18.625" style="1" customWidth="1"/>
    <col min="11778" max="12026" width="9" style="1"/>
    <col min="12027" max="12027" width="3.75" style="1" customWidth="1"/>
    <col min="12028" max="12028" width="95.625" style="1" customWidth="1"/>
    <col min="12029" max="12029" width="16.375" style="1" customWidth="1"/>
    <col min="12030" max="12030" width="14.75" style="1" customWidth="1"/>
    <col min="12031" max="12031" width="16.25" style="1" customWidth="1"/>
    <col min="12032" max="12032" width="8.75" style="1" customWidth="1"/>
    <col min="12033" max="12033" width="18.625" style="1" customWidth="1"/>
    <col min="12034" max="12282" width="9" style="1"/>
    <col min="12283" max="12283" width="3.75" style="1" customWidth="1"/>
    <col min="12284" max="12284" width="95.625" style="1" customWidth="1"/>
    <col min="12285" max="12285" width="16.375" style="1" customWidth="1"/>
    <col min="12286" max="12286" width="14.75" style="1" customWidth="1"/>
    <col min="12287" max="12287" width="16.25" style="1" customWidth="1"/>
    <col min="12288" max="12288" width="8.75" style="1" customWidth="1"/>
    <col min="12289" max="12289" width="18.625" style="1" customWidth="1"/>
    <col min="12290" max="12538" width="9" style="1"/>
    <col min="12539" max="12539" width="3.75" style="1" customWidth="1"/>
    <col min="12540" max="12540" width="95.625" style="1" customWidth="1"/>
    <col min="12541" max="12541" width="16.375" style="1" customWidth="1"/>
    <col min="12542" max="12542" width="14.75" style="1" customWidth="1"/>
    <col min="12543" max="12543" width="16.25" style="1" customWidth="1"/>
    <col min="12544" max="12544" width="8.75" style="1" customWidth="1"/>
    <col min="12545" max="12545" width="18.625" style="1" customWidth="1"/>
    <col min="12546" max="12794" width="9" style="1"/>
    <col min="12795" max="12795" width="3.75" style="1" customWidth="1"/>
    <col min="12796" max="12796" width="95.625" style="1" customWidth="1"/>
    <col min="12797" max="12797" width="16.375" style="1" customWidth="1"/>
    <col min="12798" max="12798" width="14.75" style="1" customWidth="1"/>
    <col min="12799" max="12799" width="16.25" style="1" customWidth="1"/>
    <col min="12800" max="12800" width="8.75" style="1" customWidth="1"/>
    <col min="12801" max="12801" width="18.625" style="1" customWidth="1"/>
    <col min="12802" max="13050" width="9" style="1"/>
    <col min="13051" max="13051" width="3.75" style="1" customWidth="1"/>
    <col min="13052" max="13052" width="95.625" style="1" customWidth="1"/>
    <col min="13053" max="13053" width="16.375" style="1" customWidth="1"/>
    <col min="13054" max="13054" width="14.75" style="1" customWidth="1"/>
    <col min="13055" max="13055" width="16.25" style="1" customWidth="1"/>
    <col min="13056" max="13056" width="8.75" style="1" customWidth="1"/>
    <col min="13057" max="13057" width="18.625" style="1" customWidth="1"/>
    <col min="13058" max="13306" width="9" style="1"/>
    <col min="13307" max="13307" width="3.75" style="1" customWidth="1"/>
    <col min="13308" max="13308" width="95.625" style="1" customWidth="1"/>
    <col min="13309" max="13309" width="16.375" style="1" customWidth="1"/>
    <col min="13310" max="13310" width="14.75" style="1" customWidth="1"/>
    <col min="13311" max="13311" width="16.25" style="1" customWidth="1"/>
    <col min="13312" max="13312" width="8.75" style="1" customWidth="1"/>
    <col min="13313" max="13313" width="18.625" style="1" customWidth="1"/>
    <col min="13314" max="13562" width="9" style="1"/>
    <col min="13563" max="13563" width="3.75" style="1" customWidth="1"/>
    <col min="13564" max="13564" width="95.625" style="1" customWidth="1"/>
    <col min="13565" max="13565" width="16.375" style="1" customWidth="1"/>
    <col min="13566" max="13566" width="14.75" style="1" customWidth="1"/>
    <col min="13567" max="13567" width="16.25" style="1" customWidth="1"/>
    <col min="13568" max="13568" width="8.75" style="1" customWidth="1"/>
    <col min="13569" max="13569" width="18.625" style="1" customWidth="1"/>
    <col min="13570" max="13818" width="9" style="1"/>
    <col min="13819" max="13819" width="3.75" style="1" customWidth="1"/>
    <col min="13820" max="13820" width="95.625" style="1" customWidth="1"/>
    <col min="13821" max="13821" width="16.375" style="1" customWidth="1"/>
    <col min="13822" max="13822" width="14.75" style="1" customWidth="1"/>
    <col min="13823" max="13823" width="16.25" style="1" customWidth="1"/>
    <col min="13824" max="13824" width="8.75" style="1" customWidth="1"/>
    <col min="13825" max="13825" width="18.625" style="1" customWidth="1"/>
    <col min="13826" max="14074" width="9" style="1"/>
    <col min="14075" max="14075" width="3.75" style="1" customWidth="1"/>
    <col min="14076" max="14076" width="95.625" style="1" customWidth="1"/>
    <col min="14077" max="14077" width="16.375" style="1" customWidth="1"/>
    <col min="14078" max="14078" width="14.75" style="1" customWidth="1"/>
    <col min="14079" max="14079" width="16.25" style="1" customWidth="1"/>
    <col min="14080" max="14080" width="8.75" style="1" customWidth="1"/>
    <col min="14081" max="14081" width="18.625" style="1" customWidth="1"/>
    <col min="14082" max="14330" width="9" style="1"/>
    <col min="14331" max="14331" width="3.75" style="1" customWidth="1"/>
    <col min="14332" max="14332" width="95.625" style="1" customWidth="1"/>
    <col min="14333" max="14333" width="16.375" style="1" customWidth="1"/>
    <col min="14334" max="14334" width="14.75" style="1" customWidth="1"/>
    <col min="14335" max="14335" width="16.25" style="1" customWidth="1"/>
    <col min="14336" max="14336" width="8.75" style="1" customWidth="1"/>
    <col min="14337" max="14337" width="18.625" style="1" customWidth="1"/>
    <col min="14338" max="14586" width="9" style="1"/>
    <col min="14587" max="14587" width="3.75" style="1" customWidth="1"/>
    <col min="14588" max="14588" width="95.625" style="1" customWidth="1"/>
    <col min="14589" max="14589" width="16.375" style="1" customWidth="1"/>
    <col min="14590" max="14590" width="14.75" style="1" customWidth="1"/>
    <col min="14591" max="14591" width="16.25" style="1" customWidth="1"/>
    <col min="14592" max="14592" width="8.75" style="1" customWidth="1"/>
    <col min="14593" max="14593" width="18.625" style="1" customWidth="1"/>
    <col min="14594" max="14842" width="9" style="1"/>
    <col min="14843" max="14843" width="3.75" style="1" customWidth="1"/>
    <col min="14844" max="14844" width="95.625" style="1" customWidth="1"/>
    <col min="14845" max="14845" width="16.375" style="1" customWidth="1"/>
    <col min="14846" max="14846" width="14.75" style="1" customWidth="1"/>
    <col min="14847" max="14847" width="16.25" style="1" customWidth="1"/>
    <col min="14848" max="14848" width="8.75" style="1" customWidth="1"/>
    <col min="14849" max="14849" width="18.625" style="1" customWidth="1"/>
    <col min="14850" max="15098" width="9" style="1"/>
    <col min="15099" max="15099" width="3.75" style="1" customWidth="1"/>
    <col min="15100" max="15100" width="95.625" style="1" customWidth="1"/>
    <col min="15101" max="15101" width="16.375" style="1" customWidth="1"/>
    <col min="15102" max="15102" width="14.75" style="1" customWidth="1"/>
    <col min="15103" max="15103" width="16.25" style="1" customWidth="1"/>
    <col min="15104" max="15104" width="8.75" style="1" customWidth="1"/>
    <col min="15105" max="15105" width="18.625" style="1" customWidth="1"/>
    <col min="15106" max="15354" width="9" style="1"/>
    <col min="15355" max="15355" width="3.75" style="1" customWidth="1"/>
    <col min="15356" max="15356" width="95.625" style="1" customWidth="1"/>
    <col min="15357" max="15357" width="16.375" style="1" customWidth="1"/>
    <col min="15358" max="15358" width="14.75" style="1" customWidth="1"/>
    <col min="15359" max="15359" width="16.25" style="1" customWidth="1"/>
    <col min="15360" max="15360" width="8.75" style="1" customWidth="1"/>
    <col min="15361" max="15361" width="18.625" style="1" customWidth="1"/>
    <col min="15362" max="15610" width="9" style="1"/>
    <col min="15611" max="15611" width="3.75" style="1" customWidth="1"/>
    <col min="15612" max="15612" width="95.625" style="1" customWidth="1"/>
    <col min="15613" max="15613" width="16.375" style="1" customWidth="1"/>
    <col min="15614" max="15614" width="14.75" style="1" customWidth="1"/>
    <col min="15615" max="15615" width="16.25" style="1" customWidth="1"/>
    <col min="15616" max="15616" width="8.75" style="1" customWidth="1"/>
    <col min="15617" max="15617" width="18.625" style="1" customWidth="1"/>
    <col min="15618" max="15866" width="9" style="1"/>
    <col min="15867" max="15867" width="3.75" style="1" customWidth="1"/>
    <col min="15868" max="15868" width="95.625" style="1" customWidth="1"/>
    <col min="15869" max="15869" width="16.375" style="1" customWidth="1"/>
    <col min="15870" max="15870" width="14.75" style="1" customWidth="1"/>
    <col min="15871" max="15871" width="16.25" style="1" customWidth="1"/>
    <col min="15872" max="15872" width="8.75" style="1" customWidth="1"/>
    <col min="15873" max="15873" width="18.625" style="1" customWidth="1"/>
    <col min="15874" max="16122" width="9" style="1"/>
    <col min="16123" max="16123" width="3.75" style="1" customWidth="1"/>
    <col min="16124" max="16124" width="95.625" style="1" customWidth="1"/>
    <col min="16125" max="16125" width="16.375" style="1" customWidth="1"/>
    <col min="16126" max="16126" width="14.75" style="1" customWidth="1"/>
    <col min="16127" max="16127" width="16.25" style="1" customWidth="1"/>
    <col min="16128" max="16128" width="8.75" style="1" customWidth="1"/>
    <col min="16129" max="16129" width="18.625" style="1" customWidth="1"/>
    <col min="16130" max="16384" width="9" style="1"/>
  </cols>
  <sheetData>
    <row r="1" spans="1:5" ht="35.1" customHeight="1" thickBot="1">
      <c r="A1" s="3" t="s">
        <v>12</v>
      </c>
      <c r="B1" s="4" t="s">
        <v>0</v>
      </c>
      <c r="C1" s="4" t="s">
        <v>1</v>
      </c>
      <c r="D1" s="4" t="s">
        <v>2</v>
      </c>
      <c r="E1" s="5" t="s">
        <v>3</v>
      </c>
    </row>
    <row r="2" spans="1:5" ht="20.100000000000001" customHeight="1" thickTop="1" thickBot="1">
      <c r="A2" s="138" t="s">
        <v>60</v>
      </c>
      <c r="B2" s="139"/>
      <c r="C2" s="110"/>
      <c r="D2" s="110"/>
      <c r="E2" s="109" t="s">
        <v>28</v>
      </c>
    </row>
    <row r="3" spans="1:5" ht="15" customHeight="1" thickTop="1">
      <c r="A3" s="84">
        <v>1</v>
      </c>
      <c r="B3" s="85" t="s">
        <v>13</v>
      </c>
      <c r="C3" s="86" t="s">
        <v>4</v>
      </c>
      <c r="D3" s="86"/>
      <c r="E3" s="87" t="s">
        <v>5</v>
      </c>
    </row>
    <row r="4" spans="1:5" ht="15" customHeight="1">
      <c r="A4" s="42">
        <f>A3+1</f>
        <v>2</v>
      </c>
      <c r="B4" s="88" t="s">
        <v>7</v>
      </c>
      <c r="C4" s="89" t="s">
        <v>4</v>
      </c>
      <c r="D4" s="89"/>
      <c r="E4" s="90" t="s">
        <v>5</v>
      </c>
    </row>
    <row r="5" spans="1:5" ht="15" customHeight="1">
      <c r="A5" s="42">
        <f t="shared" ref="A5:A17" si="0">A4+1</f>
        <v>3</v>
      </c>
      <c r="B5" s="88" t="s">
        <v>6</v>
      </c>
      <c r="C5" s="89" t="s">
        <v>4</v>
      </c>
      <c r="D5" s="89"/>
      <c r="E5" s="90" t="s">
        <v>5</v>
      </c>
    </row>
    <row r="6" spans="1:5" ht="15" customHeight="1">
      <c r="A6" s="42">
        <f t="shared" si="0"/>
        <v>4</v>
      </c>
      <c r="B6" s="91" t="s">
        <v>49</v>
      </c>
      <c r="C6" s="43" t="s">
        <v>8</v>
      </c>
      <c r="D6" s="43"/>
      <c r="E6" s="44" t="s">
        <v>5</v>
      </c>
    </row>
    <row r="7" spans="1:5" ht="15" customHeight="1">
      <c r="A7" s="42">
        <f t="shared" si="0"/>
        <v>5</v>
      </c>
      <c r="B7" s="91" t="s">
        <v>29</v>
      </c>
      <c r="C7" s="92" t="s">
        <v>8</v>
      </c>
      <c r="D7" s="93"/>
      <c r="E7" s="94" t="s">
        <v>5</v>
      </c>
    </row>
    <row r="8" spans="1:5" ht="15" customHeight="1">
      <c r="A8" s="42">
        <f t="shared" si="0"/>
        <v>6</v>
      </c>
      <c r="B8" s="91" t="s">
        <v>30</v>
      </c>
      <c r="C8" s="92" t="s">
        <v>9</v>
      </c>
      <c r="D8" s="95"/>
      <c r="E8" s="94" t="s">
        <v>5</v>
      </c>
    </row>
    <row r="9" spans="1:5" ht="15" customHeight="1">
      <c r="A9" s="42">
        <f t="shared" si="0"/>
        <v>7</v>
      </c>
      <c r="B9" s="91" t="s">
        <v>31</v>
      </c>
      <c r="C9" s="92" t="s">
        <v>9</v>
      </c>
      <c r="D9" s="95"/>
      <c r="E9" s="90" t="s">
        <v>10</v>
      </c>
    </row>
    <row r="10" spans="1:5" ht="15" customHeight="1">
      <c r="A10" s="42">
        <f t="shared" si="0"/>
        <v>8</v>
      </c>
      <c r="B10" s="91" t="s">
        <v>32</v>
      </c>
      <c r="C10" s="92" t="s">
        <v>9</v>
      </c>
      <c r="D10" s="95"/>
      <c r="E10" s="94" t="s">
        <v>5</v>
      </c>
    </row>
    <row r="11" spans="1:5" ht="15" customHeight="1">
      <c r="A11" s="42">
        <f t="shared" si="0"/>
        <v>9</v>
      </c>
      <c r="B11" s="91" t="s">
        <v>33</v>
      </c>
      <c r="C11" s="92" t="s">
        <v>9</v>
      </c>
      <c r="D11" s="95"/>
      <c r="E11" s="94" t="s">
        <v>27</v>
      </c>
    </row>
    <row r="12" spans="1:5" ht="15" customHeight="1">
      <c r="A12" s="42">
        <f t="shared" si="0"/>
        <v>10</v>
      </c>
      <c r="B12" s="91" t="s">
        <v>34</v>
      </c>
      <c r="C12" s="92" t="s">
        <v>9</v>
      </c>
      <c r="D12" s="95"/>
      <c r="E12" s="94" t="s">
        <v>5</v>
      </c>
    </row>
    <row r="13" spans="1:5" ht="15" customHeight="1">
      <c r="A13" s="42">
        <f t="shared" si="0"/>
        <v>11</v>
      </c>
      <c r="B13" s="91" t="s">
        <v>35</v>
      </c>
      <c r="C13" s="92" t="s">
        <v>36</v>
      </c>
      <c r="D13" s="95"/>
      <c r="E13" s="94" t="s">
        <v>5</v>
      </c>
    </row>
    <row r="14" spans="1:5" ht="15" customHeight="1">
      <c r="A14" s="42">
        <f t="shared" si="0"/>
        <v>12</v>
      </c>
      <c r="B14" s="91" t="s">
        <v>37</v>
      </c>
      <c r="C14" s="92" t="s">
        <v>9</v>
      </c>
      <c r="D14" s="95"/>
      <c r="E14" s="94" t="s">
        <v>5</v>
      </c>
    </row>
    <row r="15" spans="1:5" ht="15" customHeight="1">
      <c r="A15" s="42">
        <f t="shared" si="0"/>
        <v>13</v>
      </c>
      <c r="B15" s="91" t="s">
        <v>38</v>
      </c>
      <c r="C15" s="92" t="s">
        <v>9</v>
      </c>
      <c r="D15" s="95"/>
      <c r="E15" s="90" t="s">
        <v>11</v>
      </c>
    </row>
    <row r="16" spans="1:5" ht="15" customHeight="1">
      <c r="A16" s="42">
        <f t="shared" si="0"/>
        <v>14</v>
      </c>
      <c r="B16" s="91" t="s">
        <v>39</v>
      </c>
      <c r="C16" s="92" t="s">
        <v>9</v>
      </c>
      <c r="D16" s="95"/>
      <c r="E16" s="90" t="s">
        <v>11</v>
      </c>
    </row>
    <row r="17" spans="1:5" ht="15" customHeight="1">
      <c r="A17" s="42">
        <f t="shared" si="0"/>
        <v>15</v>
      </c>
      <c r="B17" s="91" t="s">
        <v>40</v>
      </c>
      <c r="C17" s="92" t="s">
        <v>9</v>
      </c>
      <c r="D17" s="95"/>
      <c r="E17" s="94" t="s">
        <v>5</v>
      </c>
    </row>
    <row r="18" spans="1:5" ht="15" customHeight="1">
      <c r="A18" s="140" t="s">
        <v>68</v>
      </c>
      <c r="B18" s="141"/>
      <c r="C18" s="96"/>
      <c r="D18" s="96"/>
      <c r="E18" s="97"/>
    </row>
    <row r="19" spans="1:5" s="6" customFormat="1" ht="39.950000000000003" customHeight="1">
      <c r="A19" s="55">
        <f>A17+1</f>
        <v>16</v>
      </c>
      <c r="B19" s="98" t="s">
        <v>58</v>
      </c>
      <c r="C19" s="99" t="s">
        <v>59</v>
      </c>
      <c r="D19" s="100"/>
      <c r="E19" s="101" t="s">
        <v>5</v>
      </c>
    </row>
    <row r="20" spans="1:5" ht="15" customHeight="1">
      <c r="A20" s="127" t="s">
        <v>50</v>
      </c>
      <c r="B20" s="128"/>
      <c r="C20" s="102"/>
      <c r="D20" s="102"/>
      <c r="E20" s="103"/>
    </row>
    <row r="21" spans="1:5" ht="15" customHeight="1">
      <c r="A21" s="42">
        <f>A19+1</f>
        <v>17</v>
      </c>
      <c r="B21" s="57" t="s">
        <v>51</v>
      </c>
      <c r="C21" s="58" t="s">
        <v>9</v>
      </c>
      <c r="D21" s="59"/>
      <c r="E21" s="44" t="s">
        <v>5</v>
      </c>
    </row>
    <row r="22" spans="1:5" ht="70.5" customHeight="1">
      <c r="A22" s="42">
        <f>A21+1</f>
        <v>18</v>
      </c>
      <c r="B22" s="57" t="s">
        <v>41</v>
      </c>
      <c r="C22" s="58" t="s">
        <v>25</v>
      </c>
      <c r="D22" s="43"/>
      <c r="E22" s="44" t="s">
        <v>5</v>
      </c>
    </row>
    <row r="23" spans="1:5" ht="15" customHeight="1">
      <c r="A23" s="42">
        <f>A22+1</f>
        <v>19</v>
      </c>
      <c r="B23" s="57" t="s">
        <v>14</v>
      </c>
      <c r="C23" s="58" t="s">
        <v>9</v>
      </c>
      <c r="D23" s="59"/>
      <c r="E23" s="44" t="s">
        <v>5</v>
      </c>
    </row>
    <row r="24" spans="1:5" ht="15" customHeight="1">
      <c r="A24" s="42">
        <f>A23+1</f>
        <v>20</v>
      </c>
      <c r="B24" s="57" t="s">
        <v>15</v>
      </c>
      <c r="C24" s="58" t="s">
        <v>9</v>
      </c>
      <c r="D24" s="59"/>
      <c r="E24" s="44" t="s">
        <v>5</v>
      </c>
    </row>
    <row r="25" spans="1:5" ht="15" customHeight="1">
      <c r="A25" s="42">
        <f>A24+1</f>
        <v>21</v>
      </c>
      <c r="B25" s="57" t="s">
        <v>16</v>
      </c>
      <c r="C25" s="58" t="s">
        <v>4</v>
      </c>
      <c r="D25" s="43"/>
      <c r="E25" s="44" t="s">
        <v>5</v>
      </c>
    </row>
    <row r="26" spans="1:5" ht="15" customHeight="1">
      <c r="A26" s="125" t="s">
        <v>19</v>
      </c>
      <c r="B26" s="126"/>
      <c r="C26" s="96"/>
      <c r="D26" s="96"/>
      <c r="E26" s="97"/>
    </row>
    <row r="27" spans="1:5" ht="15" customHeight="1">
      <c r="A27" s="42">
        <f>A25+1</f>
        <v>22</v>
      </c>
      <c r="B27" s="104" t="s">
        <v>17</v>
      </c>
      <c r="C27" s="43" t="s">
        <v>8</v>
      </c>
      <c r="D27" s="57"/>
      <c r="E27" s="44" t="s">
        <v>5</v>
      </c>
    </row>
    <row r="28" spans="1:5" ht="17.25" customHeight="1">
      <c r="A28" s="42">
        <f>A27+1</f>
        <v>23</v>
      </c>
      <c r="B28" s="104" t="s">
        <v>42</v>
      </c>
      <c r="C28" s="43" t="s">
        <v>8</v>
      </c>
      <c r="D28" s="57"/>
      <c r="E28" s="44" t="s">
        <v>5</v>
      </c>
    </row>
    <row r="29" spans="1:5" ht="32.25" customHeight="1" thickBot="1">
      <c r="A29" s="105">
        <f>A28+1</f>
        <v>24</v>
      </c>
      <c r="B29" s="106" t="s">
        <v>43</v>
      </c>
      <c r="C29" s="107" t="s">
        <v>8</v>
      </c>
      <c r="D29" s="106"/>
      <c r="E29" s="108" t="s">
        <v>5</v>
      </c>
    </row>
    <row r="30" spans="1:5" ht="20.100000000000001" customHeight="1" thickTop="1" thickBot="1">
      <c r="A30" s="142" t="s">
        <v>67</v>
      </c>
      <c r="B30" s="143"/>
      <c r="C30" s="63"/>
      <c r="D30" s="131" t="s">
        <v>61</v>
      </c>
      <c r="E30" s="132"/>
    </row>
    <row r="31" spans="1:5" ht="15" customHeight="1" thickTop="1">
      <c r="A31" s="64">
        <v>1</v>
      </c>
      <c r="B31" s="65" t="s">
        <v>13</v>
      </c>
      <c r="C31" s="66" t="s">
        <v>4</v>
      </c>
      <c r="D31" s="66"/>
      <c r="E31" s="67" t="s">
        <v>5</v>
      </c>
    </row>
    <row r="32" spans="1:5" ht="15" customHeight="1">
      <c r="A32" s="68">
        <v>2</v>
      </c>
      <c r="B32" s="69" t="s">
        <v>7</v>
      </c>
      <c r="C32" s="70" t="s">
        <v>4</v>
      </c>
      <c r="D32" s="70"/>
      <c r="E32" s="71" t="s">
        <v>5</v>
      </c>
    </row>
    <row r="33" spans="1:5" ht="15" customHeight="1">
      <c r="A33" s="68">
        <v>3</v>
      </c>
      <c r="B33" s="69" t="s">
        <v>6</v>
      </c>
      <c r="C33" s="70" t="s">
        <v>4</v>
      </c>
      <c r="D33" s="70"/>
      <c r="E33" s="71" t="s">
        <v>5</v>
      </c>
    </row>
    <row r="34" spans="1:5" ht="15" customHeight="1">
      <c r="A34" s="68">
        <f>A33+1</f>
        <v>4</v>
      </c>
      <c r="B34" s="72" t="s">
        <v>62</v>
      </c>
      <c r="C34" s="73" t="s">
        <v>8</v>
      </c>
      <c r="D34" s="73"/>
      <c r="E34" s="74" t="s">
        <v>5</v>
      </c>
    </row>
    <row r="35" spans="1:5" ht="23.25" customHeight="1">
      <c r="A35" s="68">
        <f t="shared" ref="A35:A40" si="1">A34+1</f>
        <v>5</v>
      </c>
      <c r="B35" s="75" t="s">
        <v>128</v>
      </c>
      <c r="C35" s="73" t="s">
        <v>8</v>
      </c>
      <c r="D35" s="73"/>
      <c r="E35" s="74" t="s">
        <v>5</v>
      </c>
    </row>
    <row r="36" spans="1:5" ht="15" customHeight="1">
      <c r="A36" s="68">
        <f t="shared" si="1"/>
        <v>6</v>
      </c>
      <c r="B36" s="75" t="s">
        <v>63</v>
      </c>
      <c r="C36" s="73" t="s">
        <v>8</v>
      </c>
      <c r="D36" s="73"/>
      <c r="E36" s="74" t="s">
        <v>5</v>
      </c>
    </row>
    <row r="37" spans="1:5" ht="15" customHeight="1">
      <c r="A37" s="68">
        <f t="shared" si="1"/>
        <v>7</v>
      </c>
      <c r="B37" s="75" t="s">
        <v>64</v>
      </c>
      <c r="C37" s="73" t="s">
        <v>8</v>
      </c>
      <c r="D37" s="73"/>
      <c r="E37" s="74" t="s">
        <v>5</v>
      </c>
    </row>
    <row r="38" spans="1:5" ht="15" customHeight="1">
      <c r="A38" s="68">
        <f t="shared" si="1"/>
        <v>8</v>
      </c>
      <c r="B38" s="75" t="s">
        <v>65</v>
      </c>
      <c r="C38" s="73" t="s">
        <v>9</v>
      </c>
      <c r="D38" s="73"/>
      <c r="E38" s="74" t="s">
        <v>26</v>
      </c>
    </row>
    <row r="39" spans="1:5" ht="15" customHeight="1">
      <c r="A39" s="68">
        <f t="shared" si="1"/>
        <v>9</v>
      </c>
      <c r="B39" s="76" t="s">
        <v>42</v>
      </c>
      <c r="C39" s="77" t="s">
        <v>8</v>
      </c>
      <c r="D39" s="77"/>
      <c r="E39" s="78" t="s">
        <v>5</v>
      </c>
    </row>
    <row r="40" spans="1:5" ht="16.5" customHeight="1" thickBot="1">
      <c r="A40" s="79">
        <f t="shared" si="1"/>
        <v>10</v>
      </c>
      <c r="B40" s="80" t="s">
        <v>24</v>
      </c>
      <c r="C40" s="81" t="s">
        <v>9</v>
      </c>
      <c r="D40" s="82"/>
      <c r="E40" s="83" t="s">
        <v>5</v>
      </c>
    </row>
    <row r="41" spans="1:5" ht="20.100000000000001" customHeight="1" thickTop="1" thickBot="1">
      <c r="A41" s="136" t="s">
        <v>66</v>
      </c>
      <c r="B41" s="137"/>
      <c r="C41" s="111"/>
      <c r="D41" s="133" t="s">
        <v>79</v>
      </c>
      <c r="E41" s="134"/>
    </row>
    <row r="42" spans="1:5" ht="15" customHeight="1" thickTop="1">
      <c r="A42" s="125" t="s">
        <v>129</v>
      </c>
      <c r="B42" s="126"/>
      <c r="C42" s="96"/>
      <c r="D42" s="96"/>
      <c r="E42" s="97"/>
    </row>
    <row r="43" spans="1:5" ht="15" customHeight="1">
      <c r="A43" s="34">
        <v>1</v>
      </c>
      <c r="B43" s="35" t="s">
        <v>13</v>
      </c>
      <c r="C43" s="36" t="s">
        <v>4</v>
      </c>
      <c r="D43" s="37"/>
      <c r="E43" s="38" t="s">
        <v>5</v>
      </c>
    </row>
    <row r="44" spans="1:5" ht="15" customHeight="1">
      <c r="A44" s="10">
        <f>A43+1</f>
        <v>2</v>
      </c>
      <c r="B44" s="14" t="s">
        <v>7</v>
      </c>
      <c r="C44" s="11" t="s">
        <v>4</v>
      </c>
      <c r="D44" s="15"/>
      <c r="E44" s="12" t="s">
        <v>5</v>
      </c>
    </row>
    <row r="45" spans="1:5" ht="15" customHeight="1">
      <c r="A45" s="10">
        <f>A44+1</f>
        <v>3</v>
      </c>
      <c r="B45" s="14" t="s">
        <v>6</v>
      </c>
      <c r="C45" s="11" t="s">
        <v>4</v>
      </c>
      <c r="D45" s="15"/>
      <c r="E45" s="12" t="s">
        <v>5</v>
      </c>
    </row>
    <row r="46" spans="1:5" ht="15" customHeight="1">
      <c r="A46" s="10">
        <f>A45+1</f>
        <v>4</v>
      </c>
      <c r="B46" s="14" t="s">
        <v>23</v>
      </c>
      <c r="C46" s="11" t="s">
        <v>8</v>
      </c>
      <c r="D46" s="16"/>
      <c r="E46" s="12" t="s">
        <v>5</v>
      </c>
    </row>
    <row r="47" spans="1:5" s="6" customFormat="1" ht="15" customHeight="1">
      <c r="A47" s="10">
        <f>A46+1</f>
        <v>5</v>
      </c>
      <c r="B47" s="62" t="s">
        <v>69</v>
      </c>
      <c r="C47" s="11" t="s">
        <v>8</v>
      </c>
      <c r="D47" s="62"/>
      <c r="E47" s="20" t="s">
        <v>5</v>
      </c>
    </row>
    <row r="48" spans="1:5" s="6" customFormat="1" ht="15" customHeight="1">
      <c r="A48" s="10">
        <f t="shared" ref="A48:A49" si="2">A47+1</f>
        <v>6</v>
      </c>
      <c r="B48" s="19" t="s">
        <v>52</v>
      </c>
      <c r="C48" s="17" t="s">
        <v>8</v>
      </c>
      <c r="D48" s="19"/>
      <c r="E48" s="20" t="s">
        <v>5</v>
      </c>
    </row>
    <row r="49" spans="1:5" s="6" customFormat="1" ht="15" customHeight="1">
      <c r="A49" s="10">
        <f t="shared" si="2"/>
        <v>7</v>
      </c>
      <c r="B49" s="21" t="s">
        <v>53</v>
      </c>
      <c r="C49" s="11" t="s">
        <v>9</v>
      </c>
      <c r="D49" s="21"/>
      <c r="E49" s="20" t="s">
        <v>11</v>
      </c>
    </row>
    <row r="50" spans="1:5" s="6" customFormat="1" ht="15" customHeight="1">
      <c r="A50" s="10">
        <f>A49+1</f>
        <v>8</v>
      </c>
      <c r="B50" s="21" t="s">
        <v>54</v>
      </c>
      <c r="C50" s="11" t="s">
        <v>9</v>
      </c>
      <c r="D50" s="21"/>
      <c r="E50" s="12" t="s">
        <v>5</v>
      </c>
    </row>
    <row r="51" spans="1:5" s="6" customFormat="1" ht="15" customHeight="1">
      <c r="A51" s="10">
        <f>A50+1</f>
        <v>9</v>
      </c>
      <c r="B51" s="21" t="s">
        <v>55</v>
      </c>
      <c r="C51" s="11" t="s">
        <v>9</v>
      </c>
      <c r="D51" s="21"/>
      <c r="E51" s="12" t="s">
        <v>5</v>
      </c>
    </row>
    <row r="52" spans="1:5" s="6" customFormat="1" ht="15" customHeight="1">
      <c r="A52" s="112">
        <f t="shared" ref="A52:A53" si="3">A51+1</f>
        <v>10</v>
      </c>
      <c r="B52" s="113" t="s">
        <v>56</v>
      </c>
      <c r="C52" s="114" t="s">
        <v>8</v>
      </c>
      <c r="D52" s="113"/>
      <c r="E52" s="115" t="s">
        <v>5</v>
      </c>
    </row>
    <row r="53" spans="1:5" s="6" customFormat="1" ht="15" customHeight="1">
      <c r="A53" s="55">
        <f t="shared" si="3"/>
        <v>11</v>
      </c>
      <c r="B53" s="116" t="s">
        <v>57</v>
      </c>
      <c r="C53" s="99" t="s">
        <v>8</v>
      </c>
      <c r="D53" s="116"/>
      <c r="E53" s="101" t="s">
        <v>5</v>
      </c>
    </row>
    <row r="54" spans="1:5" ht="15" customHeight="1">
      <c r="A54" s="125" t="s">
        <v>130</v>
      </c>
      <c r="B54" s="126"/>
      <c r="C54" s="96"/>
      <c r="D54" s="96"/>
      <c r="E54" s="97"/>
    </row>
    <row r="55" spans="1:5" ht="15" customHeight="1">
      <c r="A55" s="55">
        <v>1</v>
      </c>
      <c r="B55" s="117" t="s">
        <v>13</v>
      </c>
      <c r="C55" s="99" t="s">
        <v>4</v>
      </c>
      <c r="D55" s="118"/>
      <c r="E55" s="101" t="s">
        <v>5</v>
      </c>
    </row>
    <row r="56" spans="1:5" ht="15" customHeight="1">
      <c r="A56" s="55">
        <f>A55+1</f>
        <v>2</v>
      </c>
      <c r="B56" s="117" t="s">
        <v>7</v>
      </c>
      <c r="C56" s="99" t="s">
        <v>4</v>
      </c>
      <c r="D56" s="118"/>
      <c r="E56" s="101" t="s">
        <v>5</v>
      </c>
    </row>
    <row r="57" spans="1:5" ht="15" customHeight="1">
      <c r="A57" s="55">
        <f>A56+1</f>
        <v>3</v>
      </c>
      <c r="B57" s="117" t="s">
        <v>6</v>
      </c>
      <c r="C57" s="99" t="s">
        <v>4</v>
      </c>
      <c r="D57" s="118"/>
      <c r="E57" s="101" t="s">
        <v>5</v>
      </c>
    </row>
    <row r="58" spans="1:5" ht="15" customHeight="1">
      <c r="A58" s="55">
        <f>A57+1</f>
        <v>4</v>
      </c>
      <c r="B58" s="117" t="s">
        <v>23</v>
      </c>
      <c r="C58" s="99" t="s">
        <v>8</v>
      </c>
      <c r="D58" s="119"/>
      <c r="E58" s="101" t="s">
        <v>5</v>
      </c>
    </row>
    <row r="59" spans="1:5" s="6" customFormat="1" ht="15" customHeight="1">
      <c r="A59" s="55">
        <f>A58+1</f>
        <v>5</v>
      </c>
      <c r="B59" s="98" t="s">
        <v>69</v>
      </c>
      <c r="C59" s="99" t="s">
        <v>8</v>
      </c>
      <c r="D59" s="98"/>
      <c r="E59" s="56" t="s">
        <v>5</v>
      </c>
    </row>
    <row r="60" spans="1:5" ht="15" customHeight="1">
      <c r="A60" s="55">
        <f>A59+1</f>
        <v>6</v>
      </c>
      <c r="B60" s="98" t="s">
        <v>70</v>
      </c>
      <c r="C60" s="99" t="s">
        <v>9</v>
      </c>
      <c r="D60" s="99"/>
      <c r="E60" s="101" t="s">
        <v>5</v>
      </c>
    </row>
    <row r="61" spans="1:5" ht="15" customHeight="1">
      <c r="A61" s="55">
        <f t="shared" ref="A61:A62" si="4">A60+1</f>
        <v>7</v>
      </c>
      <c r="B61" s="98" t="s">
        <v>71</v>
      </c>
      <c r="C61" s="99" t="s">
        <v>8</v>
      </c>
      <c r="D61" s="99"/>
      <c r="E61" s="101" t="s">
        <v>5</v>
      </c>
    </row>
    <row r="62" spans="1:5" ht="15" customHeight="1">
      <c r="A62" s="55">
        <f t="shared" si="4"/>
        <v>8</v>
      </c>
      <c r="B62" s="98" t="s">
        <v>72</v>
      </c>
      <c r="C62" s="99" t="s">
        <v>4</v>
      </c>
      <c r="D62" s="99"/>
      <c r="E62" s="101" t="s">
        <v>11</v>
      </c>
    </row>
    <row r="63" spans="1:5" ht="15" customHeight="1">
      <c r="A63" s="55">
        <f>A62+1</f>
        <v>9</v>
      </c>
      <c r="B63" s="98" t="s">
        <v>73</v>
      </c>
      <c r="C63" s="99" t="s">
        <v>9</v>
      </c>
      <c r="D63" s="99"/>
      <c r="E63" s="101" t="s">
        <v>5</v>
      </c>
    </row>
    <row r="64" spans="1:5" ht="15" customHeight="1">
      <c r="A64" s="55">
        <f>A63+1</f>
        <v>10</v>
      </c>
      <c r="B64" s="98" t="s">
        <v>74</v>
      </c>
      <c r="C64" s="99" t="s">
        <v>8</v>
      </c>
      <c r="D64" s="99"/>
      <c r="E64" s="101" t="s">
        <v>5</v>
      </c>
    </row>
    <row r="65" spans="1:5" ht="15" customHeight="1">
      <c r="A65" s="55">
        <f>A64+1</f>
        <v>11</v>
      </c>
      <c r="B65" s="98" t="s">
        <v>75</v>
      </c>
      <c r="C65" s="99" t="s">
        <v>9</v>
      </c>
      <c r="D65" s="99"/>
      <c r="E65" s="101" t="s">
        <v>5</v>
      </c>
    </row>
    <row r="66" spans="1:5" ht="15" customHeight="1">
      <c r="A66" s="125" t="s">
        <v>76</v>
      </c>
      <c r="B66" s="135"/>
      <c r="C66" s="96"/>
      <c r="D66" s="96"/>
      <c r="E66" s="61"/>
    </row>
    <row r="67" spans="1:5" ht="15" customHeight="1">
      <c r="A67" s="55">
        <f>A65+1</f>
        <v>12</v>
      </c>
      <c r="B67" s="57" t="s">
        <v>77</v>
      </c>
      <c r="C67" s="58" t="s">
        <v>9</v>
      </c>
      <c r="D67" s="43"/>
      <c r="E67" s="44" t="s">
        <v>5</v>
      </c>
    </row>
    <row r="68" spans="1:5" ht="66.75" customHeight="1">
      <c r="A68" s="42">
        <f t="shared" ref="A68:A73" si="5">A67+1</f>
        <v>13</v>
      </c>
      <c r="B68" s="57" t="s">
        <v>41</v>
      </c>
      <c r="C68" s="58" t="s">
        <v>25</v>
      </c>
      <c r="D68" s="43"/>
      <c r="E68" s="44" t="s">
        <v>5</v>
      </c>
    </row>
    <row r="69" spans="1:5" ht="15" customHeight="1">
      <c r="A69" s="25">
        <f t="shared" si="5"/>
        <v>14</v>
      </c>
      <c r="B69" s="23" t="s">
        <v>14</v>
      </c>
      <c r="C69" s="13" t="s">
        <v>9</v>
      </c>
      <c r="D69" s="24"/>
      <c r="E69" s="22" t="s">
        <v>5</v>
      </c>
    </row>
    <row r="70" spans="1:5" ht="15" customHeight="1">
      <c r="A70" s="25">
        <f t="shared" si="5"/>
        <v>15</v>
      </c>
      <c r="B70" s="23" t="s">
        <v>47</v>
      </c>
      <c r="C70" s="13" t="s">
        <v>9</v>
      </c>
      <c r="D70" s="24"/>
      <c r="E70" s="22" t="s">
        <v>5</v>
      </c>
    </row>
    <row r="71" spans="1:5" ht="15" customHeight="1">
      <c r="A71" s="25">
        <f t="shared" si="5"/>
        <v>16</v>
      </c>
      <c r="B71" s="23" t="s">
        <v>16</v>
      </c>
      <c r="C71" s="13" t="s">
        <v>4</v>
      </c>
      <c r="D71" s="24"/>
      <c r="E71" s="22" t="s">
        <v>5</v>
      </c>
    </row>
    <row r="72" spans="1:5" ht="15" customHeight="1">
      <c r="A72" s="25">
        <f t="shared" si="5"/>
        <v>17</v>
      </c>
      <c r="B72" s="26" t="s">
        <v>20</v>
      </c>
      <c r="C72" s="24" t="s">
        <v>8</v>
      </c>
      <c r="D72" s="18"/>
      <c r="E72" s="20" t="s">
        <v>5</v>
      </c>
    </row>
    <row r="73" spans="1:5" ht="24.95" customHeight="1" thickBot="1">
      <c r="A73" s="25">
        <f t="shared" si="5"/>
        <v>18</v>
      </c>
      <c r="B73" s="23" t="s">
        <v>48</v>
      </c>
      <c r="C73" s="24" t="s">
        <v>8</v>
      </c>
      <c r="D73" s="18"/>
      <c r="E73" s="20" t="s">
        <v>5</v>
      </c>
    </row>
    <row r="74" spans="1:5" ht="20.100000000000001" customHeight="1" thickTop="1" thickBot="1">
      <c r="A74" s="136" t="s">
        <v>78</v>
      </c>
      <c r="B74" s="137"/>
      <c r="C74" s="111"/>
      <c r="D74" s="133" t="s">
        <v>80</v>
      </c>
      <c r="E74" s="134"/>
    </row>
    <row r="75" spans="1:5" ht="15" customHeight="1" thickTop="1">
      <c r="A75" s="25">
        <v>1</v>
      </c>
      <c r="B75" s="9" t="s">
        <v>13</v>
      </c>
      <c r="C75" s="7" t="s">
        <v>4</v>
      </c>
      <c r="D75" s="7"/>
      <c r="E75" s="8" t="s">
        <v>5</v>
      </c>
    </row>
    <row r="76" spans="1:5" ht="15" customHeight="1">
      <c r="A76" s="25">
        <f>A75+1</f>
        <v>2</v>
      </c>
      <c r="B76" s="9" t="s">
        <v>7</v>
      </c>
      <c r="C76" s="7" t="s">
        <v>4</v>
      </c>
      <c r="D76" s="7"/>
      <c r="E76" s="8" t="s">
        <v>5</v>
      </c>
    </row>
    <row r="77" spans="1:5" ht="15" customHeight="1">
      <c r="A77" s="25">
        <f>A76+1</f>
        <v>3</v>
      </c>
      <c r="B77" s="9" t="s">
        <v>6</v>
      </c>
      <c r="C77" s="7" t="s">
        <v>4</v>
      </c>
      <c r="D77" s="7"/>
      <c r="E77" s="8" t="s">
        <v>5</v>
      </c>
    </row>
    <row r="78" spans="1:5" ht="15" customHeight="1">
      <c r="A78" s="25">
        <f t="shared" ref="A78:A124" si="6">A77+1</f>
        <v>4</v>
      </c>
      <c r="B78" s="9" t="s">
        <v>81</v>
      </c>
      <c r="C78" s="24" t="s">
        <v>9</v>
      </c>
      <c r="D78" s="24"/>
      <c r="E78" s="22" t="s">
        <v>5</v>
      </c>
    </row>
    <row r="79" spans="1:5" ht="15" customHeight="1">
      <c r="A79" s="125" t="s">
        <v>82</v>
      </c>
      <c r="B79" s="135"/>
      <c r="C79" s="96"/>
      <c r="D79" s="96"/>
      <c r="E79" s="61"/>
    </row>
    <row r="80" spans="1:5" ht="15" customHeight="1">
      <c r="A80" s="42">
        <f>A78+1</f>
        <v>5</v>
      </c>
      <c r="B80" s="123" t="s">
        <v>107</v>
      </c>
      <c r="C80" s="43" t="s">
        <v>8</v>
      </c>
      <c r="D80" s="43"/>
      <c r="E80" s="44" t="s">
        <v>5</v>
      </c>
    </row>
    <row r="81" spans="1:5" ht="15" customHeight="1">
      <c r="A81" s="42">
        <f t="shared" si="6"/>
        <v>6</v>
      </c>
      <c r="B81" s="123" t="s">
        <v>109</v>
      </c>
      <c r="C81" s="43" t="s">
        <v>45</v>
      </c>
      <c r="D81" s="43"/>
      <c r="E81" s="44" t="s">
        <v>46</v>
      </c>
    </row>
    <row r="82" spans="1:5" ht="15" customHeight="1">
      <c r="A82" s="42">
        <f t="shared" si="6"/>
        <v>7</v>
      </c>
      <c r="B82" s="123" t="s">
        <v>108</v>
      </c>
      <c r="C82" s="43" t="s">
        <v>8</v>
      </c>
      <c r="D82" s="43"/>
      <c r="E82" s="44" t="s">
        <v>5</v>
      </c>
    </row>
    <row r="83" spans="1:5" ht="15" customHeight="1">
      <c r="A83" s="42">
        <f t="shared" si="6"/>
        <v>8</v>
      </c>
      <c r="B83" s="123" t="s">
        <v>111</v>
      </c>
      <c r="C83" s="43" t="s">
        <v>8</v>
      </c>
      <c r="D83" s="43"/>
      <c r="E83" s="44" t="s">
        <v>5</v>
      </c>
    </row>
    <row r="84" spans="1:5" ht="15" customHeight="1">
      <c r="A84" s="42">
        <f t="shared" si="6"/>
        <v>9</v>
      </c>
      <c r="B84" s="123" t="s">
        <v>110</v>
      </c>
      <c r="C84" s="43" t="s">
        <v>8</v>
      </c>
      <c r="D84" s="43"/>
      <c r="E84" s="44" t="s">
        <v>5</v>
      </c>
    </row>
    <row r="85" spans="1:5" ht="15" customHeight="1">
      <c r="A85" s="42">
        <f t="shared" si="6"/>
        <v>10</v>
      </c>
      <c r="B85" s="123" t="s">
        <v>112</v>
      </c>
      <c r="C85" s="43" t="s">
        <v>8</v>
      </c>
      <c r="D85" s="43"/>
      <c r="E85" s="44" t="s">
        <v>5</v>
      </c>
    </row>
    <row r="86" spans="1:5" ht="15" customHeight="1">
      <c r="A86" s="42">
        <f>A84+1</f>
        <v>10</v>
      </c>
      <c r="B86" s="123" t="s">
        <v>113</v>
      </c>
      <c r="C86" s="43" t="s">
        <v>8</v>
      </c>
      <c r="D86" s="43"/>
      <c r="E86" s="44" t="s">
        <v>5</v>
      </c>
    </row>
    <row r="87" spans="1:5" ht="15" customHeight="1">
      <c r="A87" s="42">
        <f>A85+1</f>
        <v>11</v>
      </c>
      <c r="B87" s="123" t="s">
        <v>114</v>
      </c>
      <c r="C87" s="43" t="s">
        <v>8</v>
      </c>
      <c r="D87" s="43"/>
      <c r="E87" s="44" t="s">
        <v>5</v>
      </c>
    </row>
    <row r="88" spans="1:5" ht="15" customHeight="1">
      <c r="A88" s="45">
        <f>A87+1</f>
        <v>12</v>
      </c>
      <c r="B88" s="123" t="s">
        <v>115</v>
      </c>
      <c r="C88" s="46" t="s">
        <v>8</v>
      </c>
      <c r="D88" s="46"/>
      <c r="E88" s="47" t="s">
        <v>5</v>
      </c>
    </row>
    <row r="89" spans="1:5" ht="15" customHeight="1">
      <c r="A89" s="45">
        <f t="shared" si="6"/>
        <v>13</v>
      </c>
      <c r="B89" s="123" t="s">
        <v>116</v>
      </c>
      <c r="C89" s="46" t="s">
        <v>45</v>
      </c>
      <c r="D89" s="46"/>
      <c r="E89" s="47" t="s">
        <v>44</v>
      </c>
    </row>
    <row r="90" spans="1:5" ht="15" customHeight="1">
      <c r="A90" s="45">
        <f t="shared" si="6"/>
        <v>14</v>
      </c>
      <c r="B90" s="123" t="s">
        <v>117</v>
      </c>
      <c r="C90" s="46" t="s">
        <v>8</v>
      </c>
      <c r="D90" s="46"/>
      <c r="E90" s="47" t="s">
        <v>5</v>
      </c>
    </row>
    <row r="91" spans="1:5" ht="15" customHeight="1">
      <c r="A91" s="45">
        <f t="shared" si="6"/>
        <v>15</v>
      </c>
      <c r="B91" s="123" t="s">
        <v>118</v>
      </c>
      <c r="C91" s="46" t="s">
        <v>45</v>
      </c>
      <c r="D91" s="46"/>
      <c r="E91" s="47" t="s">
        <v>46</v>
      </c>
    </row>
    <row r="92" spans="1:5" ht="15" customHeight="1">
      <c r="A92" s="45">
        <f t="shared" si="6"/>
        <v>16</v>
      </c>
      <c r="B92" s="123" t="s">
        <v>119</v>
      </c>
      <c r="C92" s="46" t="s">
        <v>45</v>
      </c>
      <c r="D92" s="46"/>
      <c r="E92" s="47" t="s">
        <v>120</v>
      </c>
    </row>
    <row r="93" spans="1:5" ht="15" customHeight="1">
      <c r="A93" s="45">
        <f t="shared" si="6"/>
        <v>17</v>
      </c>
      <c r="B93" s="123" t="s">
        <v>121</v>
      </c>
      <c r="C93" s="46" t="s">
        <v>8</v>
      </c>
      <c r="D93" s="46"/>
      <c r="E93" s="47" t="s">
        <v>5</v>
      </c>
    </row>
    <row r="94" spans="1:5" ht="15" customHeight="1">
      <c r="A94" s="45">
        <f t="shared" si="6"/>
        <v>18</v>
      </c>
      <c r="B94" s="123" t="s">
        <v>122</v>
      </c>
      <c r="C94" s="46" t="s">
        <v>8</v>
      </c>
      <c r="D94" s="46"/>
      <c r="E94" s="47" t="s">
        <v>5</v>
      </c>
    </row>
    <row r="95" spans="1:5" ht="15" customHeight="1">
      <c r="A95" s="45">
        <f>A93+1</f>
        <v>18</v>
      </c>
      <c r="B95" s="123" t="s">
        <v>123</v>
      </c>
      <c r="C95" s="46" t="s">
        <v>8</v>
      </c>
      <c r="D95" s="46"/>
      <c r="E95" s="47" t="s">
        <v>5</v>
      </c>
    </row>
    <row r="96" spans="1:5" ht="15" customHeight="1">
      <c r="A96" s="45">
        <f>A94+1</f>
        <v>19</v>
      </c>
      <c r="B96" s="123" t="s">
        <v>124</v>
      </c>
      <c r="C96" s="46" t="s">
        <v>45</v>
      </c>
      <c r="D96" s="46"/>
      <c r="E96" s="47" t="s">
        <v>46</v>
      </c>
    </row>
    <row r="97" spans="1:5" ht="24.95" customHeight="1">
      <c r="A97" s="42">
        <f>A96+1</f>
        <v>20</v>
      </c>
      <c r="B97" s="123" t="s">
        <v>125</v>
      </c>
      <c r="C97" s="43" t="s">
        <v>8</v>
      </c>
      <c r="D97" s="43"/>
      <c r="E97" s="47" t="s">
        <v>5</v>
      </c>
    </row>
    <row r="98" spans="1:5" ht="15" customHeight="1">
      <c r="A98" s="42">
        <f>A97+1</f>
        <v>21</v>
      </c>
      <c r="B98" s="123" t="s">
        <v>127</v>
      </c>
      <c r="C98" s="43" t="s">
        <v>8</v>
      </c>
      <c r="D98" s="43"/>
      <c r="E98" s="47" t="s">
        <v>5</v>
      </c>
    </row>
    <row r="99" spans="1:5" ht="24.95" customHeight="1">
      <c r="A99" s="42">
        <f>A98+1</f>
        <v>22</v>
      </c>
      <c r="B99" s="123" t="s">
        <v>126</v>
      </c>
      <c r="C99" s="43" t="s">
        <v>8</v>
      </c>
      <c r="D99" s="43"/>
      <c r="E99" s="47" t="s">
        <v>5</v>
      </c>
    </row>
    <row r="100" spans="1:5" ht="15" customHeight="1">
      <c r="A100" s="125" t="s">
        <v>83</v>
      </c>
      <c r="B100" s="135"/>
      <c r="C100" s="96"/>
      <c r="D100" s="96"/>
      <c r="E100" s="61"/>
    </row>
    <row r="101" spans="1:5" ht="15" customHeight="1">
      <c r="A101" s="45">
        <f>A99+1</f>
        <v>23</v>
      </c>
      <c r="B101" s="123" t="s">
        <v>95</v>
      </c>
      <c r="C101" s="46" t="s">
        <v>9</v>
      </c>
      <c r="D101" s="46"/>
      <c r="E101" s="47" t="s">
        <v>5</v>
      </c>
    </row>
    <row r="102" spans="1:5" ht="15" customHeight="1">
      <c r="A102" s="48">
        <f t="shared" si="6"/>
        <v>24</v>
      </c>
      <c r="B102" s="123" t="s">
        <v>96</v>
      </c>
      <c r="C102" s="49" t="s">
        <v>9</v>
      </c>
      <c r="D102" s="49"/>
      <c r="E102" s="47" t="s">
        <v>10</v>
      </c>
    </row>
    <row r="103" spans="1:5" ht="15" customHeight="1">
      <c r="A103" s="45">
        <f t="shared" si="6"/>
        <v>25</v>
      </c>
      <c r="B103" s="123" t="s">
        <v>97</v>
      </c>
      <c r="C103" s="46" t="s">
        <v>8</v>
      </c>
      <c r="D103" s="46"/>
      <c r="E103" s="47" t="s">
        <v>5</v>
      </c>
    </row>
    <row r="104" spans="1:5" ht="15" customHeight="1">
      <c r="A104" s="45">
        <f t="shared" si="6"/>
        <v>26</v>
      </c>
      <c r="B104" s="123" t="s">
        <v>98</v>
      </c>
      <c r="C104" s="46" t="s">
        <v>8</v>
      </c>
      <c r="D104" s="46"/>
      <c r="E104" s="47" t="s">
        <v>5</v>
      </c>
    </row>
    <row r="105" spans="1:5" ht="15" customHeight="1">
      <c r="A105" s="45">
        <f t="shared" si="6"/>
        <v>27</v>
      </c>
      <c r="B105" s="123" t="s">
        <v>99</v>
      </c>
      <c r="C105" s="46" t="s">
        <v>8</v>
      </c>
      <c r="D105" s="46"/>
      <c r="E105" s="47" t="s">
        <v>5</v>
      </c>
    </row>
    <row r="106" spans="1:5" ht="15" customHeight="1">
      <c r="A106" s="45">
        <f t="shared" si="6"/>
        <v>28</v>
      </c>
      <c r="B106" s="123" t="s">
        <v>100</v>
      </c>
      <c r="C106" s="46" t="s">
        <v>9</v>
      </c>
      <c r="D106" s="46"/>
      <c r="E106" s="47" t="s">
        <v>5</v>
      </c>
    </row>
    <row r="107" spans="1:5" ht="15" customHeight="1">
      <c r="A107" s="45">
        <f t="shared" si="6"/>
        <v>29</v>
      </c>
      <c r="B107" s="123" t="s">
        <v>101</v>
      </c>
      <c r="C107" s="46" t="s">
        <v>8</v>
      </c>
      <c r="D107" s="46"/>
      <c r="E107" s="47" t="s">
        <v>5</v>
      </c>
    </row>
    <row r="108" spans="1:5" ht="15" customHeight="1">
      <c r="A108" s="45">
        <f t="shared" si="6"/>
        <v>30</v>
      </c>
      <c r="B108" s="123" t="s">
        <v>102</v>
      </c>
      <c r="C108" s="46" t="s">
        <v>8</v>
      </c>
      <c r="D108" s="46"/>
      <c r="E108" s="47" t="s">
        <v>5</v>
      </c>
    </row>
    <row r="109" spans="1:5" ht="15" customHeight="1">
      <c r="A109" s="45">
        <f t="shared" si="6"/>
        <v>31</v>
      </c>
      <c r="B109" s="123" t="s">
        <v>103</v>
      </c>
      <c r="C109" s="46" t="s">
        <v>9</v>
      </c>
      <c r="D109" s="46"/>
      <c r="E109" s="47" t="s">
        <v>5</v>
      </c>
    </row>
    <row r="110" spans="1:5" ht="15" customHeight="1">
      <c r="A110" s="45">
        <f t="shared" si="6"/>
        <v>32</v>
      </c>
      <c r="B110" s="123" t="s">
        <v>104</v>
      </c>
      <c r="C110" s="46" t="s">
        <v>8</v>
      </c>
      <c r="D110" s="46"/>
      <c r="E110" s="47" t="s">
        <v>5</v>
      </c>
    </row>
    <row r="111" spans="1:5" ht="15" customHeight="1">
      <c r="A111" s="45">
        <f t="shared" si="6"/>
        <v>33</v>
      </c>
      <c r="B111" s="123" t="s">
        <v>105</v>
      </c>
      <c r="C111" s="46" t="s">
        <v>8</v>
      </c>
      <c r="D111" s="46"/>
      <c r="E111" s="47" t="s">
        <v>5</v>
      </c>
    </row>
    <row r="112" spans="1:5" ht="15" customHeight="1">
      <c r="A112" s="45">
        <v>34</v>
      </c>
      <c r="B112" s="123" t="s">
        <v>106</v>
      </c>
      <c r="C112" s="46" t="s">
        <v>9</v>
      </c>
      <c r="D112" s="46"/>
      <c r="E112" s="47" t="s">
        <v>11</v>
      </c>
    </row>
    <row r="113" spans="1:5" ht="15" customHeight="1">
      <c r="A113" s="125" t="s">
        <v>132</v>
      </c>
      <c r="B113" s="135"/>
      <c r="C113" s="96"/>
      <c r="D113" s="96"/>
      <c r="E113" s="61"/>
    </row>
    <row r="114" spans="1:5" ht="186" customHeight="1">
      <c r="A114" s="45">
        <f>A112+1</f>
        <v>35</v>
      </c>
      <c r="B114" s="123" t="s">
        <v>133</v>
      </c>
      <c r="C114" s="46" t="s">
        <v>134</v>
      </c>
      <c r="D114" s="46"/>
      <c r="E114" s="47" t="s">
        <v>5</v>
      </c>
    </row>
    <row r="115" spans="1:5" ht="15" customHeight="1">
      <c r="A115" s="125" t="s">
        <v>85</v>
      </c>
      <c r="B115" s="135"/>
      <c r="C115" s="96"/>
      <c r="D115" s="96"/>
      <c r="E115" s="61"/>
    </row>
    <row r="116" spans="1:5" ht="15" customHeight="1">
      <c r="A116" s="45">
        <f>A114+1</f>
        <v>36</v>
      </c>
      <c r="B116" s="123" t="s">
        <v>87</v>
      </c>
      <c r="C116" s="46" t="s">
        <v>9</v>
      </c>
      <c r="D116" s="46"/>
      <c r="E116" s="47" t="s">
        <v>5</v>
      </c>
    </row>
    <row r="117" spans="1:5" ht="15" customHeight="1">
      <c r="A117" s="45">
        <f t="shared" si="6"/>
        <v>37</v>
      </c>
      <c r="B117" s="123" t="s">
        <v>88</v>
      </c>
      <c r="C117" s="46" t="s">
        <v>9</v>
      </c>
      <c r="D117" s="46"/>
      <c r="E117" s="47" t="s">
        <v>5</v>
      </c>
    </row>
    <row r="118" spans="1:5" ht="15" customHeight="1">
      <c r="A118" s="45">
        <f t="shared" si="6"/>
        <v>38</v>
      </c>
      <c r="B118" s="123" t="s">
        <v>89</v>
      </c>
      <c r="C118" s="46" t="s">
        <v>9</v>
      </c>
      <c r="D118" s="46"/>
      <c r="E118" s="47" t="s">
        <v>5</v>
      </c>
    </row>
    <row r="119" spans="1:5" ht="15" customHeight="1">
      <c r="A119" s="45">
        <f t="shared" si="6"/>
        <v>39</v>
      </c>
      <c r="B119" s="123" t="s">
        <v>90</v>
      </c>
      <c r="C119" s="46" t="s">
        <v>9</v>
      </c>
      <c r="D119" s="46"/>
      <c r="E119" s="47" t="s">
        <v>5</v>
      </c>
    </row>
    <row r="120" spans="1:5" ht="15" customHeight="1">
      <c r="A120" s="45">
        <f t="shared" si="6"/>
        <v>40</v>
      </c>
      <c r="B120" s="123" t="s">
        <v>91</v>
      </c>
      <c r="C120" s="46" t="s">
        <v>9</v>
      </c>
      <c r="D120" s="46"/>
      <c r="E120" s="47" t="s">
        <v>5</v>
      </c>
    </row>
    <row r="121" spans="1:5" ht="15" customHeight="1">
      <c r="A121" s="45">
        <f t="shared" si="6"/>
        <v>41</v>
      </c>
      <c r="B121" s="124" t="s">
        <v>131</v>
      </c>
      <c r="C121" s="46" t="s">
        <v>9</v>
      </c>
      <c r="D121" s="46"/>
      <c r="E121" s="47" t="s">
        <v>5</v>
      </c>
    </row>
    <row r="122" spans="1:5" ht="15" customHeight="1">
      <c r="A122" s="45">
        <f t="shared" si="6"/>
        <v>42</v>
      </c>
      <c r="B122" s="123" t="s">
        <v>92</v>
      </c>
      <c r="C122" s="46" t="s">
        <v>9</v>
      </c>
      <c r="D122" s="46"/>
      <c r="E122" s="47" t="s">
        <v>5</v>
      </c>
    </row>
    <row r="123" spans="1:5" ht="15" customHeight="1">
      <c r="A123" s="45">
        <f t="shared" si="6"/>
        <v>43</v>
      </c>
      <c r="B123" s="123" t="s">
        <v>93</v>
      </c>
      <c r="C123" s="46" t="s">
        <v>9</v>
      </c>
      <c r="D123" s="46"/>
      <c r="E123" s="47" t="s">
        <v>5</v>
      </c>
    </row>
    <row r="124" spans="1:5" ht="15" customHeight="1">
      <c r="A124" s="45">
        <f t="shared" si="6"/>
        <v>44</v>
      </c>
      <c r="B124" s="123" t="s">
        <v>94</v>
      </c>
      <c r="C124" s="46" t="s">
        <v>9</v>
      </c>
      <c r="D124" s="46"/>
      <c r="E124" s="47" t="s">
        <v>5</v>
      </c>
    </row>
    <row r="125" spans="1:5" ht="15" customHeight="1">
      <c r="A125" s="127" t="s">
        <v>84</v>
      </c>
      <c r="B125" s="128"/>
      <c r="C125" s="60"/>
      <c r="D125" s="60"/>
      <c r="E125" s="61"/>
    </row>
    <row r="126" spans="1:5" ht="15" customHeight="1">
      <c r="A126" s="42">
        <f>A124+1</f>
        <v>45</v>
      </c>
      <c r="B126" s="57" t="s">
        <v>24</v>
      </c>
      <c r="C126" s="58" t="s">
        <v>9</v>
      </c>
      <c r="D126" s="59"/>
      <c r="E126" s="44" t="s">
        <v>5</v>
      </c>
    </row>
    <row r="127" spans="1:5" ht="60.75" customHeight="1">
      <c r="A127" s="50">
        <f>A126+1</f>
        <v>46</v>
      </c>
      <c r="B127" s="51" t="s">
        <v>22</v>
      </c>
      <c r="C127" s="52" t="s">
        <v>25</v>
      </c>
      <c r="D127" s="53"/>
      <c r="E127" s="54" t="s">
        <v>5</v>
      </c>
    </row>
    <row r="128" spans="1:5" ht="15" customHeight="1">
      <c r="A128" s="25">
        <f>A127+1</f>
        <v>47</v>
      </c>
      <c r="B128" s="23" t="s">
        <v>14</v>
      </c>
      <c r="C128" s="13" t="s">
        <v>9</v>
      </c>
      <c r="D128" s="29"/>
      <c r="E128" s="22" t="s">
        <v>5</v>
      </c>
    </row>
    <row r="129" spans="1:5" ht="15" customHeight="1">
      <c r="A129" s="25">
        <f>A128+1</f>
        <v>48</v>
      </c>
      <c r="B129" s="23" t="s">
        <v>15</v>
      </c>
      <c r="C129" s="13" t="s">
        <v>9</v>
      </c>
      <c r="D129" s="29"/>
      <c r="E129" s="22" t="s">
        <v>5</v>
      </c>
    </row>
    <row r="130" spans="1:5" ht="15" customHeight="1">
      <c r="A130" s="25">
        <f>A129+1</f>
        <v>49</v>
      </c>
      <c r="B130" s="23" t="s">
        <v>16</v>
      </c>
      <c r="C130" s="13" t="s">
        <v>4</v>
      </c>
      <c r="D130" s="24"/>
      <c r="E130" s="22" t="s">
        <v>5</v>
      </c>
    </row>
    <row r="131" spans="1:5" ht="15" customHeight="1">
      <c r="A131" s="129" t="s">
        <v>19</v>
      </c>
      <c r="B131" s="130"/>
      <c r="C131" s="40"/>
      <c r="D131" s="41"/>
      <c r="E131" s="39"/>
    </row>
    <row r="132" spans="1:5" ht="24.95" customHeight="1">
      <c r="A132" s="30">
        <f>A130+1</f>
        <v>50</v>
      </c>
      <c r="B132" s="31" t="s">
        <v>135</v>
      </c>
      <c r="C132" s="24" t="s">
        <v>8</v>
      </c>
      <c r="D132" s="18"/>
      <c r="E132" s="20" t="s">
        <v>5</v>
      </c>
    </row>
    <row r="133" spans="1:5" ht="15" customHeight="1">
      <c r="A133" s="30">
        <f>A132+1</f>
        <v>51</v>
      </c>
      <c r="B133" s="31" t="s">
        <v>17</v>
      </c>
      <c r="C133" s="24" t="s">
        <v>8</v>
      </c>
      <c r="D133" s="18"/>
      <c r="E133" s="20" t="s">
        <v>5</v>
      </c>
    </row>
    <row r="134" spans="1:5" ht="25.5" customHeight="1">
      <c r="A134" s="30">
        <f>A133+1</f>
        <v>52</v>
      </c>
      <c r="B134" s="26" t="s">
        <v>86</v>
      </c>
      <c r="C134" s="24" t="s">
        <v>8</v>
      </c>
      <c r="D134" s="18"/>
      <c r="E134" s="20" t="s">
        <v>5</v>
      </c>
    </row>
    <row r="135" spans="1:5" ht="24.95" customHeight="1">
      <c r="A135" s="30">
        <f t="shared" ref="A135" si="7">A134+1</f>
        <v>53</v>
      </c>
      <c r="B135" s="23" t="s">
        <v>43</v>
      </c>
      <c r="C135" s="24" t="s">
        <v>8</v>
      </c>
      <c r="D135" s="18"/>
      <c r="E135" s="20" t="s">
        <v>5</v>
      </c>
    </row>
    <row r="136" spans="1:5" ht="24.95" customHeight="1">
      <c r="A136" s="30">
        <f>A135+1</f>
        <v>54</v>
      </c>
      <c r="B136" s="27" t="s">
        <v>18</v>
      </c>
      <c r="C136" s="28" t="s">
        <v>8</v>
      </c>
      <c r="D136" s="18"/>
      <c r="E136" s="20" t="s">
        <v>5</v>
      </c>
    </row>
    <row r="137" spans="1:5" ht="24.95" customHeight="1" thickBot="1">
      <c r="A137" s="120">
        <f>A136+1</f>
        <v>55</v>
      </c>
      <c r="B137" s="121" t="s">
        <v>21</v>
      </c>
      <c r="C137" s="122" t="s">
        <v>8</v>
      </c>
      <c r="D137" s="32"/>
      <c r="E137" s="33" t="s">
        <v>5</v>
      </c>
    </row>
    <row r="141" spans="1:5" ht="15" customHeight="1"/>
    <row r="142" spans="1:5" ht="15" customHeight="1"/>
  </sheetData>
  <sheetProtection selectLockedCells="1" selectUnlockedCells="1"/>
  <mergeCells count="19">
    <mergeCell ref="A2:B2"/>
    <mergeCell ref="A18:B18"/>
    <mergeCell ref="A20:B20"/>
    <mergeCell ref="A26:B26"/>
    <mergeCell ref="A41:B41"/>
    <mergeCell ref="A30:B30"/>
    <mergeCell ref="A54:B54"/>
    <mergeCell ref="A125:B125"/>
    <mergeCell ref="A131:B131"/>
    <mergeCell ref="D30:E30"/>
    <mergeCell ref="A42:B42"/>
    <mergeCell ref="D74:E74"/>
    <mergeCell ref="A66:B66"/>
    <mergeCell ref="A74:B74"/>
    <mergeCell ref="D41:E41"/>
    <mergeCell ref="A79:B79"/>
    <mergeCell ref="A100:B100"/>
    <mergeCell ref="A115:B115"/>
    <mergeCell ref="A113:B113"/>
  </mergeCells>
  <printOptions horizontalCentered="1"/>
  <pageMargins left="0.15748031496062992" right="0.15748031496062992" top="0.9055118110236221" bottom="0.59055118110236227" header="0.62992125984251968" footer="0.51181102362204722"/>
  <pageSetup paperSize="9" scale="59" firstPageNumber="0" fitToHeight="0" orientation="portrait" horizontalDpi="300" verticalDpi="300" r:id="rId1"/>
  <headerFooter alignWithMargins="0">
    <oddHeader>&amp;L&amp;"Arial,Pogrubiony"Załącznik 3 - Opis przedmiotu zamówienia</oddHeader>
    <oddFooter>&amp;R&amp;P</oddFooter>
  </headerFooter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Parametry</vt:lpstr>
      <vt:lpstr>Parametry!Obszar_wydruku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2020-08-27T06:45:21Z</dcterms:created>
  <dcterms:modified xsi:type="dcterms:W3CDTF">2025-01-09T09:14:10Z</dcterms:modified>
</cp:coreProperties>
</file>