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ie2023-my.sharepoint.com/personal/urszula_krol_ie2023_pl/Documents/Pulpit/usługi hotelowe -Sędziowie Krynica/"/>
    </mc:Choice>
  </mc:AlternateContent>
  <xr:revisionPtr revIDLastSave="0" documentId="8_{3884ECAC-E998-4888-B7A7-5A3331A875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3" l="1"/>
</calcChain>
</file>

<file path=xl/sharedStrings.xml><?xml version="1.0" encoding="utf-8"?>
<sst xmlns="http://schemas.openxmlformats.org/spreadsheetml/2006/main" count="68" uniqueCount="45">
  <si>
    <t>KRYNICA - hotel o standardzie min. 3* max 4*</t>
  </si>
  <si>
    <t>Zakwaterowanie (nocleg ze śniadaniem) - okres rezerwacji 05.06-02.07.2023</t>
  </si>
  <si>
    <t>NAZWA OBIEKTU</t>
  </si>
  <si>
    <t>łączna liczba pokojonocy</t>
  </si>
  <si>
    <t>cena jednostkowa netto [PLN]</t>
  </si>
  <si>
    <t>wartość netto [PLN]</t>
  </si>
  <si>
    <t>wartość brutto [PLN]</t>
  </si>
  <si>
    <t>zastosowane stawki VAT [%]</t>
  </si>
  <si>
    <t xml:space="preserve">pokój jednoosobowy </t>
  </si>
  <si>
    <t xml:space="preserve">pokój dwuosobowy (twin) </t>
  </si>
  <si>
    <t>łączna wartość zamówienia usług zakwaterowania</t>
  </si>
  <si>
    <t>łączna liczba dni najmu</t>
  </si>
  <si>
    <t>sala dla 100 osób w ustawieniu teatralnym z podstawowym wyposażeniem technicznym i obsługą</t>
  </si>
  <si>
    <t>łączna wartość zamówienia usług konferencyjnych</t>
  </si>
  <si>
    <t>Usługi gastronomiczne 05.06- 02.07.2023</t>
  </si>
  <si>
    <t>łączna liczba usług</t>
  </si>
  <si>
    <t>lunch</t>
  </si>
  <si>
    <t>kolacja</t>
  </si>
  <si>
    <t>łączna wartość zamówienia usług gastronomicznych</t>
  </si>
  <si>
    <t>łączna wartość zamówienia netto  [D7+D12+D18]</t>
  </si>
  <si>
    <t>łączna wartość zamówienia brutto [E7+E12+E18]</t>
  </si>
  <si>
    <t>Łączna maks. wartość zamówienia w ramach zamówienia podstawowego</t>
  </si>
  <si>
    <t>PRAWO OPCJI</t>
  </si>
  <si>
    <t>usługi noclegowe</t>
  </si>
  <si>
    <t>prawo opcji zakwaterowanie    
40%* poz. Netto D7 brutto E7</t>
  </si>
  <si>
    <t>usługi konferencyjne</t>
  </si>
  <si>
    <t>podstawowa przerwa kawowa jednorazowa</t>
  </si>
  <si>
    <t>łączna wartość zamówienia przerw kawowych</t>
  </si>
  <si>
    <t>usługi gastronomiczne</t>
  </si>
  <si>
    <t xml:space="preserve">prawo opcji usługi gastronomiczne 
 20%* poz. Netto D18 Brutto E18 </t>
  </si>
  <si>
    <t>miejsca postojowe ponad llimit wynikający z OPZ</t>
  </si>
  <si>
    <t>szacowana liczba miejsc postojowych ponad limit  x 12 dni</t>
  </si>
  <si>
    <t>busy większe niż 9-osobowe, 2 pojazd</t>
  </si>
  <si>
    <t>łączna wartość zamówienia usług parkingowych</t>
  </si>
  <si>
    <t>łączna wartość zamówienia netto  [D26+D30+D33+D39]</t>
  </si>
  <si>
    <t>łączna wartość zamówienia brutto [E26+E30+E33+E39]</t>
  </si>
  <si>
    <t>Łączna maks. wartość zamówienia w ramach prawa opcji</t>
  </si>
  <si>
    <t>21-26.06.2023</t>
  </si>
  <si>
    <t>sala dla 65 osób w ustawieniu teatralnym z podstawowym wyposażeniem technicznym i obsługą</t>
  </si>
  <si>
    <t>28.06-01.07.2023</t>
  </si>
  <si>
    <t>16.06-02.07.2023</t>
  </si>
  <si>
    <t>sala dla 20 osób w ustawieniu teatralnym z podstawowym wyposażeniem technicznym i obsługą</t>
  </si>
  <si>
    <t>Usługi konferencyjne</t>
  </si>
  <si>
    <t xml:space="preserve">samochody osobowe - 20 pojazdów </t>
  </si>
  <si>
    <t>łączna liczba uczestników         (6x70 osób 4x100 osób)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</si>
</sst>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5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BC2E6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8" fillId="3" borderId="16" xfId="0" applyFont="1" applyFill="1" applyBorder="1" applyAlignment="1">
      <alignment horizontal="center" vertical="center"/>
    </xf>
    <xf numFmtId="44" fontId="8" fillId="3" borderId="16" xfId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center" vertical="center"/>
    </xf>
    <xf numFmtId="44" fontId="8" fillId="3" borderId="21" xfId="1" applyFont="1" applyFill="1" applyBorder="1" applyAlignment="1">
      <alignment horizontal="center" vertical="center"/>
    </xf>
    <xf numFmtId="44" fontId="10" fillId="3" borderId="20" xfId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44" fontId="8" fillId="3" borderId="18" xfId="1" applyFont="1" applyFill="1" applyBorder="1" applyAlignment="1">
      <alignment horizontal="center" vertical="center"/>
    </xf>
    <xf numFmtId="44" fontId="10" fillId="3" borderId="22" xfId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4" fontId="8" fillId="3" borderId="23" xfId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44" fontId="10" fillId="3" borderId="25" xfId="1" applyFont="1" applyFill="1" applyBorder="1" applyAlignment="1">
      <alignment horizontal="center" vertical="center"/>
    </xf>
    <xf numFmtId="44" fontId="10" fillId="3" borderId="26" xfId="1" applyFont="1" applyFill="1" applyBorder="1" applyAlignment="1">
      <alignment horizontal="center" vertical="center"/>
    </xf>
    <xf numFmtId="0" fontId="8" fillId="3" borderId="2" xfId="2" applyNumberFormat="1" applyFont="1" applyFill="1" applyBorder="1" applyAlignment="1">
      <alignment horizontal="center" vertical="center"/>
    </xf>
    <xf numFmtId="0" fontId="8" fillId="3" borderId="19" xfId="2" applyNumberFormat="1" applyFont="1" applyFill="1" applyBorder="1" applyAlignment="1">
      <alignment horizontal="center" vertical="center"/>
    </xf>
    <xf numFmtId="0" fontId="10" fillId="7" borderId="27" xfId="2" applyNumberFormat="1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 wrapText="1"/>
    </xf>
    <xf numFmtId="44" fontId="1" fillId="5" borderId="13" xfId="1" applyFont="1" applyFill="1" applyBorder="1" applyAlignment="1">
      <alignment vertical="center"/>
    </xf>
    <xf numFmtId="0" fontId="0" fillId="0" borderId="24" xfId="1" applyNumberFormat="1" applyFont="1" applyBorder="1" applyAlignment="1">
      <alignment horizontal="center" vertical="center"/>
    </xf>
    <xf numFmtId="0" fontId="10" fillId="5" borderId="27" xfId="2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44" fontId="1" fillId="0" borderId="22" xfId="1" applyFont="1" applyBorder="1" applyAlignment="1">
      <alignment vertical="center"/>
    </xf>
    <xf numFmtId="44" fontId="1" fillId="5" borderId="8" xfId="1" applyFont="1" applyFill="1" applyBorder="1" applyAlignment="1">
      <alignment vertical="center"/>
    </xf>
    <xf numFmtId="0" fontId="11" fillId="5" borderId="29" xfId="0" applyFont="1" applyFill="1" applyBorder="1" applyAlignment="1">
      <alignment horizontal="center" vertical="center" wrapText="1"/>
    </xf>
    <xf numFmtId="44" fontId="1" fillId="0" borderId="29" xfId="1" applyFont="1" applyBorder="1" applyAlignment="1">
      <alignment vertical="center"/>
    </xf>
    <xf numFmtId="0" fontId="10" fillId="7" borderId="34" xfId="2" applyNumberFormat="1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44" fontId="8" fillId="3" borderId="35" xfId="1" applyFont="1" applyFill="1" applyBorder="1" applyAlignment="1">
      <alignment horizontal="center" vertical="center"/>
    </xf>
    <xf numFmtId="0" fontId="8" fillId="3" borderId="35" xfId="2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44" fontId="10" fillId="3" borderId="33" xfId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44" fontId="8" fillId="3" borderId="40" xfId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9" fillId="8" borderId="37" xfId="0" applyFont="1" applyFill="1" applyBorder="1" applyAlignment="1">
      <alignment horizontal="center" vertical="center" wrapText="1"/>
    </xf>
    <xf numFmtId="0" fontId="9" fillId="8" borderId="38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4" fontId="10" fillId="3" borderId="16" xfId="1" applyFont="1" applyFill="1" applyBorder="1" applyAlignment="1">
      <alignment horizontal="center" vertical="center"/>
    </xf>
    <xf numFmtId="44" fontId="10" fillId="3" borderId="4" xfId="1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/>
    </xf>
    <xf numFmtId="0" fontId="1" fillId="6" borderId="3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/>
    </xf>
    <xf numFmtId="0" fontId="1" fillId="6" borderId="3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 vertical="center" wrapText="1"/>
    </xf>
    <xf numFmtId="0" fontId="1" fillId="6" borderId="31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right" vertical="center"/>
    </xf>
    <xf numFmtId="0" fontId="9" fillId="5" borderId="29" xfId="0" applyFont="1" applyFill="1" applyBorder="1" applyAlignment="1">
      <alignment horizontal="right" vertical="center"/>
    </xf>
    <xf numFmtId="44" fontId="0" fillId="0" borderId="3" xfId="1" applyFont="1" applyBorder="1" applyAlignment="1">
      <alignment horizontal="center" vertical="center"/>
    </xf>
    <xf numFmtId="44" fontId="0" fillId="0" borderId="16" xfId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right" vertical="center"/>
    </xf>
    <xf numFmtId="0" fontId="9" fillId="2" borderId="2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 wrapText="1"/>
    </xf>
    <xf numFmtId="0" fontId="9" fillId="5" borderId="22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right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/>
    </xf>
  </cellXfs>
  <cellStyles count="4">
    <cellStyle name="Normalny" xfId="0" builtinId="0"/>
    <cellStyle name="Normalny 2" xfId="3" xr:uid="{30F1003B-A577-4383-AEEA-ABAE4214F7EB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tabSelected="1" topLeftCell="A16" zoomScale="80" zoomScaleNormal="80" workbookViewId="0">
      <selection activeCell="K22" sqref="K22"/>
    </sheetView>
  </sheetViews>
  <sheetFormatPr defaultRowHeight="14.4" x14ac:dyDescent="0.3"/>
  <cols>
    <col min="1" max="1" width="40.109375" customWidth="1"/>
    <col min="2" max="2" width="16.5546875" customWidth="1"/>
    <col min="3" max="6" width="17.33203125" style="1" customWidth="1"/>
    <col min="7" max="7" width="18.33203125" style="1" customWidth="1"/>
    <col min="8" max="8" width="15.33203125" style="1" customWidth="1"/>
    <col min="9" max="9" width="11.5546875" style="1" customWidth="1"/>
    <col min="10" max="10" width="10" style="1" customWidth="1"/>
    <col min="11" max="11" width="11.6640625" style="1" customWidth="1"/>
    <col min="12" max="12" width="9.6640625" style="1" customWidth="1"/>
    <col min="13" max="13" width="11.33203125" style="1" customWidth="1"/>
    <col min="14" max="14" width="13.33203125" style="1" customWidth="1"/>
    <col min="15" max="15" width="12.33203125" style="1" customWidth="1"/>
    <col min="16" max="16" width="22.33203125" style="1" bestFit="1" customWidth="1"/>
    <col min="17" max="18" width="22.33203125" style="1" customWidth="1"/>
    <col min="19" max="19" width="21.44140625" style="1" bestFit="1" customWidth="1"/>
    <col min="20" max="20" width="22.33203125" style="1" bestFit="1" customWidth="1"/>
    <col min="21" max="21" width="21.44140625" style="1" bestFit="1" customWidth="1"/>
    <col min="22" max="22" width="22.33203125" style="1" bestFit="1" customWidth="1"/>
  </cols>
  <sheetData>
    <row r="1" spans="1:22" ht="32.4" x14ac:dyDescent="0.3">
      <c r="A1" s="66" t="s">
        <v>0</v>
      </c>
      <c r="B1" s="67"/>
      <c r="C1" s="67"/>
      <c r="D1" s="67"/>
      <c r="E1" s="67"/>
      <c r="F1" s="67"/>
    </row>
    <row r="2" spans="1:22" ht="18.600000000000001" thickBot="1" x14ac:dyDescent="0.4">
      <c r="C2"/>
      <c r="D2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2" ht="18" x14ac:dyDescent="0.35">
      <c r="A3" s="60" t="s">
        <v>1</v>
      </c>
      <c r="B3" s="61"/>
      <c r="C3" s="61"/>
      <c r="D3" s="61"/>
      <c r="E3" s="61"/>
      <c r="F3" s="62"/>
      <c r="G3" s="3"/>
      <c r="H3" s="3"/>
      <c r="I3" s="3"/>
      <c r="J3" s="3"/>
      <c r="K3" s="3"/>
      <c r="L3" s="3"/>
      <c r="M3" s="3"/>
      <c r="N3" s="3"/>
      <c r="V3"/>
    </row>
    <row r="4" spans="1:22" ht="66" customHeight="1" thickBot="1" x14ac:dyDescent="0.3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/>
    </row>
    <row r="5" spans="1:22" ht="24" customHeight="1" x14ac:dyDescent="0.3">
      <c r="A5" s="12" t="s">
        <v>8</v>
      </c>
      <c r="B5" s="13">
        <v>495</v>
      </c>
      <c r="C5" s="14"/>
      <c r="D5" s="14"/>
      <c r="E5" s="14"/>
      <c r="F5" s="29"/>
      <c r="V5"/>
    </row>
    <row r="6" spans="1:22" ht="24.6" customHeight="1" x14ac:dyDescent="0.3">
      <c r="A6" s="16" t="s">
        <v>9</v>
      </c>
      <c r="B6" s="17">
        <v>302</v>
      </c>
      <c r="C6" s="18"/>
      <c r="D6" s="18"/>
      <c r="E6" s="18"/>
      <c r="F6" s="30"/>
      <c r="V6"/>
    </row>
    <row r="7" spans="1:22" ht="17.399999999999999" customHeight="1" thickBot="1" x14ac:dyDescent="0.35">
      <c r="A7" s="57" t="s">
        <v>10</v>
      </c>
      <c r="B7" s="58"/>
      <c r="C7" s="59"/>
      <c r="D7" s="27"/>
      <c r="E7" s="28"/>
      <c r="F7" s="31"/>
      <c r="V7"/>
    </row>
    <row r="8" spans="1:22" ht="24.6" customHeight="1" thickBot="1" x14ac:dyDescent="0.35">
      <c r="A8" s="1"/>
      <c r="B8" s="1"/>
    </row>
    <row r="9" spans="1:22" ht="24.75" customHeight="1" x14ac:dyDescent="0.3">
      <c r="A9" s="63" t="s">
        <v>42</v>
      </c>
      <c r="B9" s="64"/>
      <c r="C9" s="64"/>
      <c r="D9" s="64"/>
      <c r="E9" s="64"/>
      <c r="F9" s="65"/>
      <c r="G9" s="4"/>
      <c r="H9" s="4"/>
      <c r="I9" s="4"/>
      <c r="J9" s="4"/>
      <c r="K9" s="4"/>
      <c r="S9"/>
      <c r="T9"/>
      <c r="U9"/>
      <c r="V9"/>
    </row>
    <row r="10" spans="1:22" ht="43.2" customHeight="1" thickBot="1" x14ac:dyDescent="0.35">
      <c r="A10" s="9"/>
      <c r="B10" s="10" t="s">
        <v>11</v>
      </c>
      <c r="C10" s="10" t="s">
        <v>4</v>
      </c>
      <c r="D10" s="10" t="s">
        <v>5</v>
      </c>
      <c r="E10" s="10" t="s">
        <v>6</v>
      </c>
      <c r="F10" s="11" t="s">
        <v>7</v>
      </c>
      <c r="S10"/>
      <c r="T10"/>
      <c r="U10"/>
      <c r="V10"/>
    </row>
    <row r="11" spans="1:22" ht="17.25" customHeight="1" thickBot="1" x14ac:dyDescent="0.35">
      <c r="A11" s="51" t="s">
        <v>37</v>
      </c>
      <c r="B11" s="52"/>
      <c r="C11" s="52"/>
      <c r="D11" s="52"/>
      <c r="E11" s="52"/>
      <c r="F11" s="53"/>
      <c r="V11"/>
    </row>
    <row r="12" spans="1:22" ht="45.75" customHeight="1" x14ac:dyDescent="0.3">
      <c r="A12" s="47" t="s">
        <v>38</v>
      </c>
      <c r="B12" s="44">
        <v>6</v>
      </c>
      <c r="C12" s="45"/>
      <c r="D12" s="45"/>
      <c r="E12" s="45"/>
      <c r="F12" s="46"/>
      <c r="V12"/>
    </row>
    <row r="13" spans="1:22" ht="21" customHeight="1" thickBot="1" x14ac:dyDescent="0.35">
      <c r="A13" s="54" t="s">
        <v>39</v>
      </c>
      <c r="B13" s="55"/>
      <c r="C13" s="55"/>
      <c r="D13" s="55"/>
      <c r="E13" s="55"/>
      <c r="F13" s="56"/>
      <c r="V13"/>
    </row>
    <row r="14" spans="1:22" ht="45.75" customHeight="1" x14ac:dyDescent="0.3">
      <c r="A14" s="47" t="s">
        <v>12</v>
      </c>
      <c r="B14" s="44">
        <v>4</v>
      </c>
      <c r="C14" s="45"/>
      <c r="D14" s="45"/>
      <c r="E14" s="45"/>
      <c r="F14" s="46"/>
      <c r="V14"/>
    </row>
    <row r="15" spans="1:22" ht="21.75" customHeight="1" thickBot="1" x14ac:dyDescent="0.35">
      <c r="A15" s="54" t="s">
        <v>40</v>
      </c>
      <c r="B15" s="55"/>
      <c r="C15" s="55"/>
      <c r="D15" s="55"/>
      <c r="E15" s="55"/>
      <c r="F15" s="56"/>
      <c r="V15"/>
    </row>
    <row r="16" spans="1:22" ht="54.6" customHeight="1" x14ac:dyDescent="0.3">
      <c r="A16" s="47" t="s">
        <v>41</v>
      </c>
      <c r="B16" s="49">
        <v>17</v>
      </c>
      <c r="C16" s="50"/>
      <c r="D16" s="45"/>
      <c r="E16" s="45"/>
      <c r="F16" s="46"/>
      <c r="V16"/>
    </row>
    <row r="17" spans="1:22" ht="24.6" customHeight="1" thickBot="1" x14ac:dyDescent="0.35">
      <c r="A17" s="84" t="s">
        <v>13</v>
      </c>
      <c r="B17" s="84"/>
      <c r="C17" s="84"/>
      <c r="D17" s="48"/>
      <c r="E17" s="15"/>
      <c r="F17" s="43"/>
      <c r="V17"/>
    </row>
    <row r="18" spans="1:22" ht="15" thickBot="1" x14ac:dyDescent="0.35"/>
    <row r="19" spans="1:22" ht="18" x14ac:dyDescent="0.35">
      <c r="A19" s="60" t="s">
        <v>14</v>
      </c>
      <c r="B19" s="61"/>
      <c r="C19" s="61"/>
      <c r="D19" s="61"/>
      <c r="E19" s="61"/>
      <c r="F19" s="62"/>
      <c r="V19"/>
    </row>
    <row r="20" spans="1:22" ht="28.2" thickBot="1" x14ac:dyDescent="0.35">
      <c r="A20" s="9" t="s">
        <v>2</v>
      </c>
      <c r="B20" s="10" t="s">
        <v>15</v>
      </c>
      <c r="C20" s="10" t="s">
        <v>4</v>
      </c>
      <c r="D20" s="10" t="s">
        <v>5</v>
      </c>
      <c r="E20" s="10" t="s">
        <v>6</v>
      </c>
      <c r="F20" s="11" t="s">
        <v>7</v>
      </c>
      <c r="V20"/>
    </row>
    <row r="21" spans="1:22" ht="15.6" x14ac:dyDescent="0.3">
      <c r="A21" s="12" t="s">
        <v>16</v>
      </c>
      <c r="B21" s="13">
        <v>419</v>
      </c>
      <c r="C21" s="14"/>
      <c r="D21" s="14"/>
      <c r="E21" s="14"/>
      <c r="F21" s="29"/>
      <c r="V21"/>
    </row>
    <row r="22" spans="1:22" ht="16.2" thickBot="1" x14ac:dyDescent="0.35">
      <c r="A22" s="16" t="s">
        <v>17</v>
      </c>
      <c r="B22" s="17">
        <v>1015</v>
      </c>
      <c r="C22" s="18"/>
      <c r="D22" s="18"/>
      <c r="E22" s="18"/>
      <c r="F22" s="30"/>
      <c r="V22"/>
    </row>
    <row r="23" spans="1:22" ht="16.2" thickBot="1" x14ac:dyDescent="0.35">
      <c r="A23" s="57" t="s">
        <v>18</v>
      </c>
      <c r="B23" s="58"/>
      <c r="C23" s="85"/>
      <c r="D23" s="19"/>
      <c r="E23" s="19"/>
      <c r="F23" s="31"/>
      <c r="V23"/>
    </row>
    <row r="24" spans="1:22" ht="15" thickBot="1" x14ac:dyDescent="0.35"/>
    <row r="25" spans="1:22" ht="39" customHeight="1" x14ac:dyDescent="0.3">
      <c r="A25" s="74"/>
      <c r="B25" s="75"/>
      <c r="C25" s="83" t="s">
        <v>19</v>
      </c>
      <c r="D25" s="70"/>
      <c r="E25" s="70" t="s">
        <v>20</v>
      </c>
      <c r="F25" s="71"/>
      <c r="V25"/>
    </row>
    <row r="26" spans="1:22" ht="29.4" customHeight="1" thickBot="1" x14ac:dyDescent="0.35">
      <c r="A26" s="76" t="s">
        <v>21</v>
      </c>
      <c r="B26" s="77"/>
      <c r="C26" s="81"/>
      <c r="D26" s="82"/>
      <c r="E26" s="68"/>
      <c r="F26" s="69"/>
      <c r="V26"/>
    </row>
    <row r="28" spans="1:22" ht="32.4" x14ac:dyDescent="0.6">
      <c r="A28" s="92" t="s">
        <v>22</v>
      </c>
      <c r="B28" s="92"/>
      <c r="C28" s="92"/>
      <c r="D28" s="92"/>
      <c r="E28" s="92"/>
      <c r="F28" s="92"/>
    </row>
    <row r="29" spans="1:22" ht="15" thickBot="1" x14ac:dyDescent="0.35"/>
    <row r="30" spans="1:22" ht="28.2" thickBot="1" x14ac:dyDescent="0.35">
      <c r="A30" s="89" t="s">
        <v>23</v>
      </c>
      <c r="B30" s="90"/>
      <c r="C30" s="91"/>
      <c r="D30" s="41" t="s">
        <v>5</v>
      </c>
      <c r="E30" s="37" t="s">
        <v>6</v>
      </c>
      <c r="F30" s="38" t="s">
        <v>7</v>
      </c>
    </row>
    <row r="31" spans="1:22" ht="31.5" customHeight="1" x14ac:dyDescent="0.3">
      <c r="A31" s="86" t="s">
        <v>24</v>
      </c>
      <c r="B31" s="87"/>
      <c r="C31" s="88"/>
      <c r="D31" s="42"/>
      <c r="E31" s="39"/>
      <c r="F31" s="40"/>
    </row>
    <row r="32" spans="1:22" ht="15" thickBot="1" x14ac:dyDescent="0.35"/>
    <row r="33" spans="1:22" ht="55.2" x14ac:dyDescent="0.3">
      <c r="A33" s="36" t="s">
        <v>25</v>
      </c>
      <c r="B33" s="37" t="s">
        <v>44</v>
      </c>
      <c r="C33" s="37" t="s">
        <v>4</v>
      </c>
      <c r="D33" s="37" t="s">
        <v>5</v>
      </c>
      <c r="E33" s="37" t="s">
        <v>6</v>
      </c>
      <c r="F33" s="38" t="s">
        <v>7</v>
      </c>
      <c r="V33"/>
    </row>
    <row r="34" spans="1:22" ht="31.8" thickBot="1" x14ac:dyDescent="0.35">
      <c r="A34" s="23" t="s">
        <v>26</v>
      </c>
      <c r="B34" s="20">
        <f>6*70+4*100</f>
        <v>820</v>
      </c>
      <c r="C34" s="21"/>
      <c r="D34" s="21"/>
      <c r="E34" s="21"/>
      <c r="F34" s="34"/>
      <c r="V34"/>
    </row>
    <row r="35" spans="1:22" ht="16.2" thickBot="1" x14ac:dyDescent="0.35">
      <c r="A35" s="78" t="s">
        <v>27</v>
      </c>
      <c r="B35" s="79"/>
      <c r="C35" s="80"/>
      <c r="D35" s="19"/>
      <c r="E35" s="19"/>
      <c r="F35" s="33"/>
      <c r="V35"/>
    </row>
    <row r="36" spans="1:22" ht="15" thickBot="1" x14ac:dyDescent="0.35"/>
    <row r="37" spans="1:22" ht="28.2" thickBot="1" x14ac:dyDescent="0.35">
      <c r="A37" s="89" t="s">
        <v>28</v>
      </c>
      <c r="B37" s="90"/>
      <c r="C37" s="91"/>
      <c r="D37" s="37" t="s">
        <v>5</v>
      </c>
      <c r="E37" s="37" t="s">
        <v>6</v>
      </c>
      <c r="F37" s="32" t="s">
        <v>7</v>
      </c>
    </row>
    <row r="38" spans="1:22" ht="32.4" customHeight="1" thickBot="1" x14ac:dyDescent="0.35">
      <c r="A38" s="86" t="s">
        <v>29</v>
      </c>
      <c r="B38" s="87"/>
      <c r="C38" s="88"/>
      <c r="D38" s="39"/>
      <c r="E38" s="39"/>
      <c r="F38" s="40"/>
    </row>
    <row r="40" spans="1:22" ht="15" thickBot="1" x14ac:dyDescent="0.35"/>
    <row r="41" spans="1:22" ht="55.2" x14ac:dyDescent="0.3">
      <c r="A41" s="22" t="s">
        <v>30</v>
      </c>
      <c r="B41" s="24" t="s">
        <v>31</v>
      </c>
      <c r="C41" s="37" t="s">
        <v>4</v>
      </c>
      <c r="D41" s="37" t="s">
        <v>5</v>
      </c>
      <c r="E41" s="37" t="s">
        <v>6</v>
      </c>
      <c r="F41" s="32" t="s">
        <v>7</v>
      </c>
      <c r="V41"/>
    </row>
    <row r="42" spans="1:22" ht="15.6" x14ac:dyDescent="0.3">
      <c r="A42" s="25" t="s">
        <v>43</v>
      </c>
      <c r="B42" s="13">
        <v>240</v>
      </c>
      <c r="C42" s="14"/>
      <c r="D42" s="14"/>
      <c r="E42" s="14"/>
      <c r="F42" s="29"/>
      <c r="V42"/>
    </row>
    <row r="43" spans="1:22" ht="15.6" x14ac:dyDescent="0.3">
      <c r="A43" s="26" t="s">
        <v>32</v>
      </c>
      <c r="B43" s="7">
        <v>24</v>
      </c>
      <c r="C43" s="8"/>
      <c r="D43" s="8"/>
      <c r="E43" s="8"/>
      <c r="F43" s="30"/>
      <c r="V43"/>
    </row>
    <row r="44" spans="1:22" ht="16.2" thickBot="1" x14ac:dyDescent="0.35">
      <c r="A44" s="78" t="s">
        <v>33</v>
      </c>
      <c r="B44" s="79"/>
      <c r="C44" s="80"/>
      <c r="D44" s="15"/>
      <c r="E44" s="15"/>
      <c r="F44" s="35"/>
      <c r="V44"/>
    </row>
    <row r="45" spans="1:22" ht="15" thickBot="1" x14ac:dyDescent="0.35"/>
    <row r="46" spans="1:22" ht="51.9" customHeight="1" x14ac:dyDescent="0.3">
      <c r="A46" s="74"/>
      <c r="B46" s="75"/>
      <c r="C46" s="83" t="s">
        <v>34</v>
      </c>
      <c r="D46" s="70"/>
      <c r="E46" s="70" t="s">
        <v>35</v>
      </c>
      <c r="F46" s="71"/>
      <c r="V46"/>
    </row>
    <row r="47" spans="1:22" ht="29.1" customHeight="1" thickBot="1" x14ac:dyDescent="0.35">
      <c r="A47" s="72" t="s">
        <v>36</v>
      </c>
      <c r="B47" s="73"/>
      <c r="C47" s="81"/>
      <c r="D47" s="82"/>
      <c r="E47" s="68"/>
      <c r="F47" s="69"/>
      <c r="V47"/>
    </row>
  </sheetData>
  <mergeCells count="29">
    <mergeCell ref="A37:C37"/>
    <mergeCell ref="A38:C38"/>
    <mergeCell ref="C26:D26"/>
    <mergeCell ref="C25:D25"/>
    <mergeCell ref="E26:F26"/>
    <mergeCell ref="E25:F25"/>
    <mergeCell ref="A28:F28"/>
    <mergeCell ref="A1:F1"/>
    <mergeCell ref="E47:F47"/>
    <mergeCell ref="E46:F46"/>
    <mergeCell ref="A47:B47"/>
    <mergeCell ref="A46:B46"/>
    <mergeCell ref="A25:B25"/>
    <mergeCell ref="A26:B26"/>
    <mergeCell ref="A44:C44"/>
    <mergeCell ref="C47:D47"/>
    <mergeCell ref="C46:D46"/>
    <mergeCell ref="A17:C17"/>
    <mergeCell ref="A23:C23"/>
    <mergeCell ref="A19:F19"/>
    <mergeCell ref="A35:C35"/>
    <mergeCell ref="A31:C31"/>
    <mergeCell ref="A30:C30"/>
    <mergeCell ref="A11:F11"/>
    <mergeCell ref="A13:F13"/>
    <mergeCell ref="A15:F15"/>
    <mergeCell ref="A7:C7"/>
    <mergeCell ref="A3:F3"/>
    <mergeCell ref="A9:F9"/>
  </mergeCells>
  <phoneticPr fontId="2" type="noConversion"/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6ACEB56C6EB9469FA4AB4338F16B63" ma:contentTypeVersion="4" ma:contentTypeDescription="Create a new document." ma:contentTypeScope="" ma:versionID="622404ef1495d1643548bb83c66876bb">
  <xsd:schema xmlns:xsd="http://www.w3.org/2001/XMLSchema" xmlns:xs="http://www.w3.org/2001/XMLSchema" xmlns:p="http://schemas.microsoft.com/office/2006/metadata/properties" xmlns:ns2="56bd9460-4ade-4b5d-b3e1-36be70749903" xmlns:ns3="dd8cf567-1660-4e2f-874d-fcc88e2a3fc1" targetNamespace="http://schemas.microsoft.com/office/2006/metadata/properties" ma:root="true" ma:fieldsID="d40447c78249fc60e5187bcc4fcd73fa" ns2:_="" ns3:_="">
    <xsd:import namespace="56bd9460-4ade-4b5d-b3e1-36be70749903"/>
    <xsd:import namespace="dd8cf567-1660-4e2f-874d-fcc88e2a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460-4ade-4b5d-b3e1-36be70749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cf567-1660-4e2f-874d-fcc88e2a3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9B3391-55D4-4D94-B651-EB237D0FFB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d9460-4ade-4b5d-b3e1-36be70749903"/>
    <ds:schemaRef ds:uri="dd8cf567-1660-4e2f-874d-fcc88e2a3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D1DE12-21B9-491D-B7C2-AC41DDCE1C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6AC93D-9B91-4C63-B566-4856F1F96ED2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d8cf567-1660-4e2f-874d-fcc88e2a3fc1"/>
    <ds:schemaRef ds:uri="56bd9460-4ade-4b5d-b3e1-36be7074990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Langer</dc:creator>
  <cp:keywords/>
  <dc:description/>
  <cp:lastModifiedBy>Urszula Król</cp:lastModifiedBy>
  <cp:revision/>
  <dcterms:created xsi:type="dcterms:W3CDTF">2016-03-03T10:06:01Z</dcterms:created>
  <dcterms:modified xsi:type="dcterms:W3CDTF">2023-02-24T09:46:10Z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0x010100EE6ACEB56C6EB9469FA4AB4338F16B63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2022-12-23T07:45:56Z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165956cc-9e7d-4fba-8c6f-4653ff8e6ef3</vt:lpwstr>
  </property>
  <property fmtid="{D5CDD505-2E9C-101B-9397-08002B2CF9AE}" pid="8" name="MSIP_Label_defa4170-0d19-0005-0004-bc88714345d2_ActionId">
    <vt:lpwstr>94057119-8b94-4a8b-b403-ac32e15750d2</vt:lpwstr>
  </property>
  <property fmtid="{D5CDD505-2E9C-101B-9397-08002B2CF9AE}" pid="9" name="MSIP_Label_defa4170-0d19-0005-0004-bc88714345d2_ContentBits">
    <vt:lpwstr>0</vt:lpwstr>
  </property>
  <property fmtid="{D5CDD505-2E9C-101B-9397-08002B2CF9AE}" pid="10" name="Order">
    <vt:r8>82800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ComplianceAssetId">
    <vt:lpwstr/>
  </property>
  <property fmtid="{D5CDD505-2E9C-101B-9397-08002B2CF9AE}" pid="16" name="TemplateUrl">
    <vt:lpwstr/>
  </property>
</Properties>
</file>