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PRZETARG ŻYWNOŚĆ 2023\KOPIA ZAŁĄCZNIKI SWZ\załączniki do SWZ\"/>
    </mc:Choice>
  </mc:AlternateContent>
  <xr:revisionPtr revIDLastSave="0" documentId="13_ncr:1_{1DC2E20E-8828-40D9-83C3-9239C403EA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</sheets>
  <definedNames>
    <definedName name="OLE_LINK2" localSheetId="0">Arkusz1!$A$11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1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M54" i="1" l="1"/>
</calcChain>
</file>

<file path=xl/sharedStrings.xml><?xml version="1.0" encoding="utf-8"?>
<sst xmlns="http://schemas.openxmlformats.org/spreadsheetml/2006/main" count="149" uniqueCount="111">
  <si>
    <t>Dotyczy: dostawy żywności dla</t>
  </si>
  <si>
    <t>CENTRUM AKTYWNOŚCI MIĘDZYPOKOLENIOWEJ „ NOWOLIPIE”</t>
  </si>
  <si>
    <t>L.p.</t>
  </si>
  <si>
    <t>J.m.</t>
  </si>
  <si>
    <t>Mleko UHT  3,2 %  1 litr</t>
  </si>
  <si>
    <t>szt.</t>
  </si>
  <si>
    <t>Mleko 3,2%  bez laktozy</t>
  </si>
  <si>
    <t>Mleko UHT  2,0 %  1 litr</t>
  </si>
  <si>
    <t>Masło ekstra o zawartości tłuszczu 82% -200 g</t>
  </si>
  <si>
    <t>Drożdże 100 g.</t>
  </si>
  <si>
    <t>Twaróg półtłusty kostka  - 1 kg</t>
  </si>
  <si>
    <t>kg</t>
  </si>
  <si>
    <t>Ser żółty twardy Salami, Gouda, Edamski, Królewski lub równoważny, w kawałku</t>
  </si>
  <si>
    <t>Ser parmezan wiórki -0,5 kg.</t>
  </si>
  <si>
    <t>szt..</t>
  </si>
  <si>
    <t xml:space="preserve">Serek do smarowania puszysty  różne smaki 150 g </t>
  </si>
  <si>
    <t>Ser feta w kostkach-200 g</t>
  </si>
  <si>
    <t>Serek mascarpone  250g</t>
  </si>
  <si>
    <t>Ser mozzarella -125 g</t>
  </si>
  <si>
    <t xml:space="preserve">Jogurt owocowy  różne smaki 150 g </t>
  </si>
  <si>
    <t>Jogurt naturalny 150 g</t>
  </si>
  <si>
    <t>Jogurt naturalny 1 litr</t>
  </si>
  <si>
    <t>Maślanka owocowa  330 g</t>
  </si>
  <si>
    <t>Maślanka naturalna 300 g</t>
  </si>
  <si>
    <t>Mleko zsiadłe 400 g</t>
  </si>
  <si>
    <t>Jajka rozmiar  M – po naświetlaniu</t>
  </si>
  <si>
    <t>Śmietanka do kawy 12 % tłuszczu 250 ml</t>
  </si>
  <si>
    <t>Nazwa Wykonawcy…………………………………………………………….......................</t>
  </si>
  <si>
    <t>Śmietana 18%  kubek 1 litr (śmietanka pasteryzowana 99%, żywe kultury bakterii mlekowych, skrobia modyfikowana, bez gumy guar)</t>
  </si>
  <si>
    <t>Nazwa towaru/artykułu</t>
  </si>
  <si>
    <t>Ilość OGÓŁEM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</si>
  <si>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</si>
  <si>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</si>
  <si>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</si>
  <si>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</si>
  <si>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</si>
  <si>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</si>
  <si>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</si>
  <si>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</si>
  <si>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</si>
  <si>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</si>
  <si>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</si>
  <si>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</si>
  <si>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</si>
  <si>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</si>
  <si>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</si>
  <si>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</si>
  <si>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</si>
  <si>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</si>
  <si>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</si>
  <si>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</si>
  <si>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</si>
  <si>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</si>
  <si>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</si>
  <si>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</si>
  <si>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</si>
  <si>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</si>
  <si>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</si>
  <si>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</si>
  <si>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</si>
  <si>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</si>
  <si>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</si>
  <si>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</si>
  <si>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</si>
  <si>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Mleko kokosowe 0,5 litra</t>
  </si>
  <si>
    <t>Mleko sojowe 0,5 litra</t>
  </si>
  <si>
    <t xml:space="preserve">Masło mini 10 gr 82% pakowane pojedynczo </t>
  </si>
  <si>
    <t>Ser żółty  w plastrach- 1 kg</t>
  </si>
  <si>
    <t>6.</t>
  </si>
  <si>
    <t>Śmietana 30% kubek 200 ml   (skład -śmietanka pasteryzowana 99%, żywe kultury bakterii mlekowych, skrobia modyfikowana, bez gumy guar)</t>
  </si>
  <si>
    <t>Serek topiony kostka różne smaki (ser, masło, odtłuszczone mleko w proszku, białka mleka, kwas cytrynowy, sól, aromat)- 100g</t>
  </si>
  <si>
    <t xml:space="preserve">Ser topiony różne smaki krążek (ser, masło, odtłuszczone mleko w proszku, białka mleka, kwas cytrynowy, sól, aromat)- 200 g </t>
  </si>
  <si>
    <t xml:space="preserve">Ser topiony różne smaki w plastrach (ser, masło, odtłuszczone mleko w proszku, białka mleka, kwas cytrynowy, sól, aromat)130/150 g  </t>
  </si>
  <si>
    <t>Serek homogenizowany waniliowy 200g</t>
  </si>
  <si>
    <t>Serek homogenizowany truskawkowy  200 g</t>
  </si>
  <si>
    <t>Serek homogenizowany brzoskwiniowy 200g</t>
  </si>
  <si>
    <t>ZESTAWIENIE KOSZTÓW ZADANIA DLA ZADANIA NR 1</t>
  </si>
  <si>
    <t>Jogurt owocowy różne smaki (mleko, żywe kultury bakterii jogurtowych, aromaty, zawartość owoców  min. 9g na 100g  produktu)115 g</t>
  </si>
  <si>
    <t xml:space="preserve">Lody waniliowe  1 l. </t>
  </si>
  <si>
    <t>szt</t>
  </si>
  <si>
    <t xml:space="preserve">Lody  malinowe 1 l. </t>
  </si>
  <si>
    <t xml:space="preserve">Lody  truskawkowe 1 l. </t>
  </si>
  <si>
    <t>Lody tiramisu 1 l.</t>
  </si>
  <si>
    <t xml:space="preserve">Lody śmietankowe 1 l. </t>
  </si>
  <si>
    <t>Lody orzechowe 1 l.</t>
  </si>
  <si>
    <t>Lody czekoladowe 1 l.</t>
  </si>
  <si>
    <t>35.</t>
  </si>
  <si>
    <t>36.</t>
  </si>
  <si>
    <t>37.</t>
  </si>
  <si>
    <t>38.</t>
  </si>
  <si>
    <t>39.</t>
  </si>
  <si>
    <t>40.</t>
  </si>
  <si>
    <t>41.</t>
  </si>
  <si>
    <t>Wszystkie produkty spożywcze muszą być wysokiej jakości, bez uszkodzeń, z okresami ważności odpowiednimi dla danego asortymentu</t>
  </si>
  <si>
    <t>MLEKO, ARTYKUŁY MLECZARSKIE, NABIAŁ, JAJA , LODY- KOD CPV –  15500000-3</t>
  </si>
  <si>
    <t>WARTOŚĆ OGÓŁEM</t>
  </si>
  <si>
    <t>Cena brutto:</t>
  </si>
  <si>
    <t>Cena netto:</t>
  </si>
  <si>
    <t xml:space="preserve">                                                                                                                                                                         ( pieczęć i podpis wykonawcy )</t>
  </si>
  <si>
    <t>*</t>
  </si>
  <si>
    <t>DAiWS</t>
  </si>
  <si>
    <t>DP</t>
  </si>
  <si>
    <t>DIM-STAL</t>
  </si>
  <si>
    <t>Ser żółty  w plastrach- 135 gr</t>
  </si>
  <si>
    <t>Masło roślinne 250 g w pojemniku</t>
  </si>
  <si>
    <t>zużycie 2022</t>
  </si>
  <si>
    <t>zużycie 2021</t>
  </si>
  <si>
    <t>średnie</t>
  </si>
  <si>
    <t>cena netto</t>
  </si>
  <si>
    <t>cena brutto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</si>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</sst>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/>
    <xf numFmtId="0" fontId="0" fillId="3" borderId="1" xfId="0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3" fillId="4" borderId="3" xfId="0" applyFont="1" applyFill="1" applyBorder="1" applyAlignment="1">
      <alignment horizontal="center"/>
    </xf>
    <xf numFmtId="0" fontId="0" fillId="2" borderId="1" xfId="0" applyFill="1" applyBorder="1"/>
    <xf numFmtId="0" fontId="0" fillId="3" borderId="2" xfId="0" applyFill="1" applyBorder="1"/>
    <xf numFmtId="0" fontId="0" fillId="0" borderId="4" xfId="0" applyBorder="1"/>
    <xf numFmtId="0" fontId="0" fillId="0" borderId="5" xfId="0" applyBorder="1"/>
    <xf numFmtId="44" fontId="0" fillId="5" borderId="1" xfId="1" applyFont="1" applyFill="1" applyBorder="1"/>
    <xf numFmtId="44" fontId="3" fillId="0" borderId="1" xfId="1" applyFont="1" applyBorder="1"/>
    <xf numFmtId="0" fontId="3" fillId="4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63"/>
  <sheetViews>
    <sheetView tabSelected="1" workbookViewId="0">
      <selection activeCell="L66" sqref="L66"/>
    </sheetView>
  </sheetViews>
  <sheetFormatPr defaultRowHeight="15" x14ac:dyDescent="0.25"/>
  <cols>
    <col min="1" max="1" width="5.7109375" customWidth="1"/>
    <col min="2" max="2" width="53.140625" customWidth="1"/>
    <col min="3" max="3" width="5" customWidth="1"/>
    <col min="4" max="4" width="0.7109375" hidden="1" customWidth="1"/>
    <col min="5" max="5" width="0.42578125" hidden="1" customWidth="1"/>
    <col min="6" max="6" width="9" hidden="1" customWidth="1"/>
    <col min="7" max="7" width="13.140625" customWidth="1"/>
    <col min="8" max="8" width="7" hidden="1" customWidth="1"/>
    <col min="9" max="9" width="7.42578125" hidden="1" customWidth="1"/>
    <col min="10" max="10" width="7.85546875" customWidth="1"/>
    <col min="11" max="11" width="10.42578125" customWidth="1"/>
    <col min="12" max="12" width="11" customWidth="1"/>
    <col min="13" max="13" width="12.28515625" customWidth="1"/>
  </cols>
  <sheetData>
    <row r="2" spans="1:17" x14ac:dyDescent="0.25">
      <c r="A2" s="17" t="s">
        <v>76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4" spans="1:17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7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7" spans="1:17" x14ac:dyDescent="0.25">
      <c r="A7" s="20" t="s">
        <v>27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7" x14ac:dyDescent="0.25">
      <c r="Q8" s="5"/>
    </row>
    <row r="9" spans="1:17" ht="12.75" customHeight="1" x14ac:dyDescent="0.25">
      <c r="A9" s="21" t="s">
        <v>94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7" ht="35.25" customHeight="1" x14ac:dyDescent="0.25">
      <c r="A10" s="1"/>
      <c r="B10" s="1"/>
      <c r="C10" s="1"/>
      <c r="D10" s="1"/>
      <c r="E10" s="1"/>
      <c r="F10" s="1"/>
      <c r="G10" s="1"/>
      <c r="H10" s="9"/>
      <c r="I10" s="4"/>
      <c r="J10" s="9"/>
      <c r="K10" s="1"/>
      <c r="L10" s="1"/>
      <c r="M10" s="1"/>
    </row>
    <row r="11" spans="1:17" ht="39.950000000000003" customHeight="1" x14ac:dyDescent="0.25">
      <c r="A11" s="7" t="s">
        <v>2</v>
      </c>
      <c r="B11" s="7" t="s">
        <v>29</v>
      </c>
      <c r="C11" s="7" t="s">
        <v>3</v>
      </c>
      <c r="D11" s="7" t="s">
        <v>100</v>
      </c>
      <c r="E11" s="7" t="s">
        <v>101</v>
      </c>
      <c r="F11" s="7" t="s">
        <v>102</v>
      </c>
      <c r="G11" s="7" t="s">
        <v>30</v>
      </c>
      <c r="H11" s="14" t="s">
        <v>106</v>
      </c>
      <c r="I11" s="15" t="s">
        <v>105</v>
      </c>
      <c r="J11" s="14" t="s">
        <v>107</v>
      </c>
      <c r="K11" s="16" t="s">
        <v>108</v>
      </c>
      <c r="L11" s="16" t="s">
        <v>109</v>
      </c>
      <c r="M11" s="16" t="s">
        <v>110</v>
      </c>
    </row>
    <row r="12" spans="1:17" x14ac:dyDescent="0.25">
      <c r="A12" s="1" t="s">
        <v>31</v>
      </c>
      <c r="B12" s="2" t="s">
        <v>4</v>
      </c>
      <c r="C12" s="1" t="s">
        <v>5</v>
      </c>
      <c r="D12" s="1">
        <v>320</v>
      </c>
      <c r="E12" s="1">
        <v>0</v>
      </c>
      <c r="F12" s="1">
        <v>100</v>
      </c>
      <c r="G12" s="8">
        <f>SUM(D12:F12)</f>
        <v>420</v>
      </c>
      <c r="H12" s="9"/>
      <c r="I12" s="4"/>
      <c r="J12" s="9"/>
      <c r="K12" s="12"/>
      <c r="L12" s="12"/>
      <c r="M12" s="12"/>
    </row>
    <row r="13" spans="1:17" x14ac:dyDescent="0.25">
      <c r="A13" s="1" t="s">
        <v>32</v>
      </c>
      <c r="B13" s="2" t="s">
        <v>6</v>
      </c>
      <c r="C13" s="1" t="s">
        <v>5</v>
      </c>
      <c r="D13" s="1">
        <v>0</v>
      </c>
      <c r="E13" s="1">
        <v>600</v>
      </c>
      <c r="F13" s="1">
        <v>40</v>
      </c>
      <c r="G13" s="8">
        <f t="shared" ref="G13:G53" si="0">SUM(D13:F13)</f>
        <v>640</v>
      </c>
      <c r="H13" s="9"/>
      <c r="I13" s="4"/>
      <c r="J13" s="9"/>
      <c r="K13" s="12"/>
      <c r="L13" s="12"/>
      <c r="M13" s="12"/>
    </row>
    <row r="14" spans="1:17" x14ac:dyDescent="0.25">
      <c r="A14" s="1" t="s">
        <v>33</v>
      </c>
      <c r="B14" s="2" t="s">
        <v>7</v>
      </c>
      <c r="C14" s="1" t="s">
        <v>5</v>
      </c>
      <c r="D14" s="1">
        <v>380</v>
      </c>
      <c r="E14" s="1">
        <v>260</v>
      </c>
      <c r="F14" s="1">
        <v>15</v>
      </c>
      <c r="G14" s="8">
        <f t="shared" si="0"/>
        <v>655</v>
      </c>
      <c r="H14" s="9"/>
      <c r="I14" s="4"/>
      <c r="J14" s="9"/>
      <c r="K14" s="12"/>
      <c r="L14" s="12"/>
      <c r="M14" s="12"/>
    </row>
    <row r="15" spans="1:17" x14ac:dyDescent="0.25">
      <c r="A15" s="1" t="s">
        <v>34</v>
      </c>
      <c r="B15" s="2" t="s">
        <v>64</v>
      </c>
      <c r="C15" s="1" t="s">
        <v>5</v>
      </c>
      <c r="D15" s="1">
        <v>0</v>
      </c>
      <c r="E15" s="1">
        <v>0</v>
      </c>
      <c r="F15" s="1"/>
      <c r="G15" s="8">
        <f t="shared" si="0"/>
        <v>0</v>
      </c>
      <c r="H15" s="9"/>
      <c r="I15" s="4"/>
      <c r="J15" s="9"/>
      <c r="K15" s="12"/>
      <c r="L15" s="12"/>
      <c r="M15" s="12"/>
    </row>
    <row r="16" spans="1:17" x14ac:dyDescent="0.25">
      <c r="A16" s="1" t="s">
        <v>35</v>
      </c>
      <c r="B16" s="2" t="s">
        <v>65</v>
      </c>
      <c r="C16" s="1" t="s">
        <v>5</v>
      </c>
      <c r="D16" s="1">
        <v>0</v>
      </c>
      <c r="E16" s="1">
        <v>0</v>
      </c>
      <c r="F16" s="1">
        <v>50</v>
      </c>
      <c r="G16" s="8">
        <f t="shared" si="0"/>
        <v>50</v>
      </c>
      <c r="H16" s="9"/>
      <c r="I16" s="4"/>
      <c r="J16" s="9"/>
      <c r="K16" s="12"/>
      <c r="L16" s="12"/>
      <c r="M16" s="12"/>
    </row>
    <row r="17" spans="1:13" x14ac:dyDescent="0.25">
      <c r="A17" s="1" t="s">
        <v>68</v>
      </c>
      <c r="B17" s="2" t="s">
        <v>8</v>
      </c>
      <c r="C17" s="1" t="s">
        <v>5</v>
      </c>
      <c r="D17" s="1">
        <v>5</v>
      </c>
      <c r="E17" s="1">
        <v>0</v>
      </c>
      <c r="F17" s="1">
        <v>5</v>
      </c>
      <c r="G17" s="8">
        <f t="shared" si="0"/>
        <v>10</v>
      </c>
      <c r="H17" s="9"/>
      <c r="I17" s="4"/>
      <c r="J17" s="9"/>
      <c r="K17" s="12"/>
      <c r="L17" s="12"/>
      <c r="M17" s="12"/>
    </row>
    <row r="18" spans="1:13" x14ac:dyDescent="0.25">
      <c r="A18" s="1" t="s">
        <v>36</v>
      </c>
      <c r="B18" s="2" t="s">
        <v>66</v>
      </c>
      <c r="C18" s="1" t="s">
        <v>5</v>
      </c>
      <c r="D18" s="1">
        <v>0</v>
      </c>
      <c r="E18" s="1">
        <v>0</v>
      </c>
      <c r="F18" s="1"/>
      <c r="G18" s="8">
        <f t="shared" si="0"/>
        <v>0</v>
      </c>
      <c r="H18" s="9"/>
      <c r="I18" s="4"/>
      <c r="J18" s="9"/>
      <c r="K18" s="12"/>
      <c r="L18" s="12"/>
      <c r="M18" s="12"/>
    </row>
    <row r="19" spans="1:13" x14ac:dyDescent="0.25">
      <c r="A19" s="1" t="s">
        <v>37</v>
      </c>
      <c r="B19" s="2" t="s">
        <v>104</v>
      </c>
      <c r="C19" s="1" t="s">
        <v>5</v>
      </c>
      <c r="D19" s="1">
        <v>280</v>
      </c>
      <c r="E19" s="1">
        <v>0</v>
      </c>
      <c r="F19" s="1">
        <v>30</v>
      </c>
      <c r="G19" s="8">
        <f t="shared" si="0"/>
        <v>310</v>
      </c>
      <c r="H19" s="9"/>
      <c r="I19" s="4"/>
      <c r="J19" s="9"/>
      <c r="K19" s="12"/>
      <c r="L19" s="12"/>
      <c r="M19" s="12"/>
    </row>
    <row r="20" spans="1:13" x14ac:dyDescent="0.25">
      <c r="A20" s="1" t="s">
        <v>38</v>
      </c>
      <c r="B20" s="2" t="s">
        <v>9</v>
      </c>
      <c r="C20" s="1" t="s">
        <v>5</v>
      </c>
      <c r="D20" s="1">
        <v>5</v>
      </c>
      <c r="E20" s="1">
        <v>0</v>
      </c>
      <c r="F20" s="1"/>
      <c r="G20" s="8">
        <v>0</v>
      </c>
      <c r="H20" s="9"/>
      <c r="I20" s="4"/>
      <c r="J20" s="9"/>
      <c r="K20" s="12"/>
      <c r="L20" s="12"/>
      <c r="M20" s="12"/>
    </row>
    <row r="21" spans="1:13" x14ac:dyDescent="0.25">
      <c r="A21" s="1" t="s">
        <v>39</v>
      </c>
      <c r="B21" s="2" t="s">
        <v>10</v>
      </c>
      <c r="C21" s="1" t="s">
        <v>11</v>
      </c>
      <c r="D21" s="1">
        <v>130</v>
      </c>
      <c r="E21" s="1">
        <v>0</v>
      </c>
      <c r="F21" s="1"/>
      <c r="G21" s="8">
        <f t="shared" si="0"/>
        <v>130</v>
      </c>
      <c r="H21" s="9"/>
      <c r="I21" s="4"/>
      <c r="J21" s="9"/>
      <c r="K21" s="12"/>
      <c r="L21" s="12"/>
      <c r="M21" s="12"/>
    </row>
    <row r="22" spans="1:13" ht="45" x14ac:dyDescent="0.25">
      <c r="A22" s="1" t="s">
        <v>40</v>
      </c>
      <c r="B22" s="2" t="s">
        <v>28</v>
      </c>
      <c r="C22" s="1" t="s">
        <v>5</v>
      </c>
      <c r="D22" s="1">
        <v>130</v>
      </c>
      <c r="E22" s="1">
        <v>0</v>
      </c>
      <c r="F22" s="1"/>
      <c r="G22" s="8">
        <f t="shared" si="0"/>
        <v>130</v>
      </c>
      <c r="H22" s="9"/>
      <c r="I22" s="4"/>
      <c r="J22" s="9"/>
      <c r="K22" s="12"/>
      <c r="L22" s="12"/>
      <c r="M22" s="12"/>
    </row>
    <row r="23" spans="1:13" ht="45" x14ac:dyDescent="0.25">
      <c r="A23" s="1" t="s">
        <v>41</v>
      </c>
      <c r="B23" s="2" t="s">
        <v>69</v>
      </c>
      <c r="C23" s="1" t="s">
        <v>5</v>
      </c>
      <c r="D23" s="1">
        <v>4</v>
      </c>
      <c r="E23" s="1">
        <v>0</v>
      </c>
      <c r="F23" s="1"/>
      <c r="G23" s="8">
        <f t="shared" si="0"/>
        <v>4</v>
      </c>
      <c r="H23" s="9"/>
      <c r="I23" s="4"/>
      <c r="J23" s="9"/>
      <c r="K23" s="12"/>
      <c r="L23" s="12"/>
      <c r="M23" s="12"/>
    </row>
    <row r="24" spans="1:13" ht="30" x14ac:dyDescent="0.25">
      <c r="A24" s="1" t="s">
        <v>42</v>
      </c>
      <c r="B24" s="2" t="s">
        <v>12</v>
      </c>
      <c r="C24" s="1" t="s">
        <v>11</v>
      </c>
      <c r="D24" s="1">
        <v>20</v>
      </c>
      <c r="E24" s="1">
        <v>0</v>
      </c>
      <c r="F24" s="1"/>
      <c r="G24" s="8">
        <f t="shared" si="0"/>
        <v>20</v>
      </c>
      <c r="H24" s="9"/>
      <c r="I24" s="4"/>
      <c r="J24" s="9"/>
      <c r="K24" s="12"/>
      <c r="L24" s="12"/>
      <c r="M24" s="12"/>
    </row>
    <row r="25" spans="1:13" x14ac:dyDescent="0.25">
      <c r="A25" s="1"/>
      <c r="B25" s="2" t="s">
        <v>103</v>
      </c>
      <c r="C25" s="1" t="s">
        <v>5</v>
      </c>
      <c r="D25" s="1">
        <v>30</v>
      </c>
      <c r="E25" s="1">
        <v>0</v>
      </c>
      <c r="F25" s="1">
        <v>40</v>
      </c>
      <c r="G25" s="8"/>
      <c r="H25" s="9"/>
      <c r="I25" s="4"/>
      <c r="J25" s="9"/>
      <c r="K25" s="12"/>
      <c r="L25" s="12"/>
      <c r="M25" s="12"/>
    </row>
    <row r="26" spans="1:13" x14ac:dyDescent="0.25">
      <c r="A26" s="1" t="s">
        <v>43</v>
      </c>
      <c r="B26" s="2" t="s">
        <v>67</v>
      </c>
      <c r="C26" s="1" t="s">
        <v>5</v>
      </c>
      <c r="D26" s="1">
        <v>0</v>
      </c>
      <c r="E26" s="1">
        <v>0</v>
      </c>
      <c r="F26" s="1"/>
      <c r="G26" s="8">
        <f t="shared" si="0"/>
        <v>0</v>
      </c>
      <c r="H26" s="9"/>
      <c r="I26" s="4"/>
      <c r="J26" s="9"/>
      <c r="K26" s="12"/>
      <c r="L26" s="12"/>
      <c r="M26" s="12"/>
    </row>
    <row r="27" spans="1:13" x14ac:dyDescent="0.25">
      <c r="A27" s="1" t="s">
        <v>44</v>
      </c>
      <c r="B27" s="2" t="s">
        <v>13</v>
      </c>
      <c r="C27" s="1" t="s">
        <v>5</v>
      </c>
      <c r="D27" s="1">
        <v>2</v>
      </c>
      <c r="E27" s="1">
        <v>0</v>
      </c>
      <c r="F27" s="1"/>
      <c r="G27" s="8">
        <f t="shared" si="0"/>
        <v>2</v>
      </c>
      <c r="H27" s="9"/>
      <c r="I27" s="4"/>
      <c r="J27" s="9"/>
      <c r="K27" s="12"/>
      <c r="L27" s="12"/>
      <c r="M27" s="12"/>
    </row>
    <row r="28" spans="1:13" ht="45" x14ac:dyDescent="0.25">
      <c r="A28" s="1" t="s">
        <v>45</v>
      </c>
      <c r="B28" s="2" t="s">
        <v>70</v>
      </c>
      <c r="C28" s="1" t="s">
        <v>5</v>
      </c>
      <c r="D28" s="1">
        <v>40</v>
      </c>
      <c r="E28" s="1">
        <v>0</v>
      </c>
      <c r="F28" s="1"/>
      <c r="G28" s="8">
        <f t="shared" si="0"/>
        <v>40</v>
      </c>
      <c r="H28" s="9"/>
      <c r="I28" s="4"/>
      <c r="J28" s="9"/>
      <c r="K28" s="12"/>
      <c r="L28" s="12"/>
      <c r="M28" s="12"/>
    </row>
    <row r="29" spans="1:13" ht="45" x14ac:dyDescent="0.25">
      <c r="A29" s="1" t="s">
        <v>46</v>
      </c>
      <c r="B29" s="2" t="s">
        <v>71</v>
      </c>
      <c r="C29" s="1" t="s">
        <v>5</v>
      </c>
      <c r="D29" s="1">
        <v>30</v>
      </c>
      <c r="E29" s="1">
        <v>0</v>
      </c>
      <c r="F29" s="1"/>
      <c r="G29" s="8">
        <f t="shared" si="0"/>
        <v>30</v>
      </c>
      <c r="H29" s="9"/>
      <c r="I29" s="4"/>
      <c r="J29" s="9"/>
      <c r="K29" s="12"/>
      <c r="L29" s="12"/>
      <c r="M29" s="12"/>
    </row>
    <row r="30" spans="1:13" ht="45" x14ac:dyDescent="0.25">
      <c r="A30" s="1" t="s">
        <v>47</v>
      </c>
      <c r="B30" s="2" t="s">
        <v>72</v>
      </c>
      <c r="C30" s="1" t="s">
        <v>5</v>
      </c>
      <c r="D30" s="1">
        <v>20</v>
      </c>
      <c r="E30" s="1">
        <v>0</v>
      </c>
      <c r="F30" s="1"/>
      <c r="G30" s="8">
        <f t="shared" si="0"/>
        <v>20</v>
      </c>
      <c r="H30" s="9"/>
      <c r="I30" s="4"/>
      <c r="J30" s="9"/>
      <c r="K30" s="12"/>
      <c r="L30" s="12"/>
      <c r="M30" s="12"/>
    </row>
    <row r="31" spans="1:13" x14ac:dyDescent="0.25">
      <c r="A31" s="1" t="s">
        <v>48</v>
      </c>
      <c r="B31" s="2" t="s">
        <v>15</v>
      </c>
      <c r="C31" s="1" t="s">
        <v>5</v>
      </c>
      <c r="D31" s="1">
        <v>14</v>
      </c>
      <c r="E31" s="1">
        <v>0</v>
      </c>
      <c r="F31" s="1">
        <v>20</v>
      </c>
      <c r="G31" s="8">
        <f t="shared" si="0"/>
        <v>34</v>
      </c>
      <c r="H31" s="9"/>
      <c r="I31" s="4"/>
      <c r="J31" s="9"/>
      <c r="K31" s="12"/>
      <c r="L31" s="12"/>
      <c r="M31" s="12"/>
    </row>
    <row r="32" spans="1:13" x14ac:dyDescent="0.25">
      <c r="A32" s="1" t="s">
        <v>49</v>
      </c>
      <c r="B32" s="2" t="s">
        <v>73</v>
      </c>
      <c r="C32" s="1" t="s">
        <v>5</v>
      </c>
      <c r="D32" s="1">
        <v>400</v>
      </c>
      <c r="E32" s="1">
        <v>0</v>
      </c>
      <c r="F32" s="1"/>
      <c r="G32" s="8">
        <f t="shared" si="0"/>
        <v>400</v>
      </c>
      <c r="H32" s="9"/>
      <c r="I32" s="4"/>
      <c r="J32" s="9"/>
      <c r="K32" s="12"/>
      <c r="L32" s="12"/>
      <c r="M32" s="12"/>
    </row>
    <row r="33" spans="1:13" x14ac:dyDescent="0.25">
      <c r="A33" s="1" t="s">
        <v>50</v>
      </c>
      <c r="B33" s="2" t="s">
        <v>74</v>
      </c>
      <c r="C33" s="1" t="s">
        <v>5</v>
      </c>
      <c r="D33" s="1">
        <v>400</v>
      </c>
      <c r="E33" s="1">
        <v>0</v>
      </c>
      <c r="F33" s="1"/>
      <c r="G33" s="8">
        <f t="shared" si="0"/>
        <v>400</v>
      </c>
      <c r="H33" s="9"/>
      <c r="I33" s="4"/>
      <c r="J33" s="9"/>
      <c r="K33" s="12"/>
      <c r="L33" s="12"/>
      <c r="M33" s="12"/>
    </row>
    <row r="34" spans="1:13" x14ac:dyDescent="0.25">
      <c r="A34" s="1" t="s">
        <v>51</v>
      </c>
      <c r="B34" s="2" t="s">
        <v>75</v>
      </c>
      <c r="C34" s="1" t="s">
        <v>14</v>
      </c>
      <c r="D34" s="1">
        <v>300</v>
      </c>
      <c r="E34" s="1">
        <v>0</v>
      </c>
      <c r="F34" s="1"/>
      <c r="G34" s="8">
        <f t="shared" si="0"/>
        <v>300</v>
      </c>
      <c r="H34" s="9"/>
      <c r="I34" s="4"/>
      <c r="J34" s="9"/>
      <c r="K34" s="12"/>
      <c r="L34" s="12"/>
      <c r="M34" s="12"/>
    </row>
    <row r="35" spans="1:13" x14ac:dyDescent="0.25">
      <c r="A35" s="1" t="s">
        <v>52</v>
      </c>
      <c r="B35" s="2" t="s">
        <v>16</v>
      </c>
      <c r="C35" s="1" t="s">
        <v>5</v>
      </c>
      <c r="D35" s="1">
        <v>30</v>
      </c>
      <c r="E35" s="1">
        <v>0</v>
      </c>
      <c r="F35" s="1"/>
      <c r="G35" s="8">
        <f t="shared" si="0"/>
        <v>30</v>
      </c>
      <c r="H35" s="9"/>
      <c r="I35" s="4"/>
      <c r="J35" s="9"/>
      <c r="K35" s="12"/>
      <c r="L35" s="12"/>
      <c r="M35" s="12"/>
    </row>
    <row r="36" spans="1:13" x14ac:dyDescent="0.25">
      <c r="A36" s="1" t="s">
        <v>53</v>
      </c>
      <c r="B36" s="2" t="s">
        <v>17</v>
      </c>
      <c r="C36" s="1" t="s">
        <v>5</v>
      </c>
      <c r="D36" s="1">
        <v>10</v>
      </c>
      <c r="E36" s="1">
        <v>0</v>
      </c>
      <c r="F36" s="1"/>
      <c r="G36" s="8">
        <f t="shared" si="0"/>
        <v>10</v>
      </c>
      <c r="H36" s="9"/>
      <c r="I36" s="4"/>
      <c r="J36" s="9"/>
      <c r="K36" s="12"/>
      <c r="L36" s="12"/>
      <c r="M36" s="12"/>
    </row>
    <row r="37" spans="1:13" x14ac:dyDescent="0.25">
      <c r="A37" s="1" t="s">
        <v>54</v>
      </c>
      <c r="B37" s="2" t="s">
        <v>18</v>
      </c>
      <c r="C37" s="1" t="s">
        <v>5</v>
      </c>
      <c r="D37" s="1">
        <v>10</v>
      </c>
      <c r="E37" s="1">
        <v>0</v>
      </c>
      <c r="F37" s="1"/>
      <c r="G37" s="8">
        <f t="shared" si="0"/>
        <v>10</v>
      </c>
      <c r="H37" s="9"/>
      <c r="I37" s="4"/>
      <c r="J37" s="9"/>
      <c r="K37" s="12"/>
      <c r="L37" s="12"/>
      <c r="M37" s="12"/>
    </row>
    <row r="38" spans="1:13" x14ac:dyDescent="0.25">
      <c r="A38" s="1" t="s">
        <v>55</v>
      </c>
      <c r="B38" s="2" t="s">
        <v>19</v>
      </c>
      <c r="C38" s="1" t="s">
        <v>5</v>
      </c>
      <c r="D38" s="1">
        <v>350</v>
      </c>
      <c r="E38" s="1">
        <v>0</v>
      </c>
      <c r="F38" s="1"/>
      <c r="G38" s="8">
        <f t="shared" si="0"/>
        <v>350</v>
      </c>
      <c r="H38" s="9"/>
      <c r="I38" s="4"/>
      <c r="J38" s="9"/>
      <c r="K38" s="12"/>
      <c r="L38" s="12"/>
      <c r="M38" s="12"/>
    </row>
    <row r="39" spans="1:13" ht="45" x14ac:dyDescent="0.25">
      <c r="A39" s="1" t="s">
        <v>56</v>
      </c>
      <c r="B39" s="2" t="s">
        <v>77</v>
      </c>
      <c r="C39" s="1" t="s">
        <v>5</v>
      </c>
      <c r="D39" s="1">
        <v>600</v>
      </c>
      <c r="E39" s="1">
        <v>0</v>
      </c>
      <c r="F39" s="1"/>
      <c r="G39" s="8">
        <f t="shared" si="0"/>
        <v>600</v>
      </c>
      <c r="H39" s="9"/>
      <c r="I39" s="4"/>
      <c r="J39" s="9"/>
      <c r="K39" s="12"/>
      <c r="L39" s="12"/>
      <c r="M39" s="12"/>
    </row>
    <row r="40" spans="1:13" x14ac:dyDescent="0.25">
      <c r="A40" s="1" t="s">
        <v>57</v>
      </c>
      <c r="B40" s="2" t="s">
        <v>20</v>
      </c>
      <c r="C40" s="1" t="s">
        <v>5</v>
      </c>
      <c r="D40" s="1">
        <v>700</v>
      </c>
      <c r="E40" s="1">
        <v>0</v>
      </c>
      <c r="F40" s="1"/>
      <c r="G40" s="8">
        <f t="shared" si="0"/>
        <v>700</v>
      </c>
      <c r="H40" s="9"/>
      <c r="I40" s="4"/>
      <c r="J40" s="9"/>
      <c r="K40" s="12"/>
      <c r="L40" s="12"/>
      <c r="M40" s="12"/>
    </row>
    <row r="41" spans="1:13" x14ac:dyDescent="0.25">
      <c r="A41" s="1" t="s">
        <v>58</v>
      </c>
      <c r="B41" s="2" t="s">
        <v>21</v>
      </c>
      <c r="C41" s="1" t="s">
        <v>5</v>
      </c>
      <c r="D41" s="1">
        <v>90</v>
      </c>
      <c r="E41" s="1">
        <v>0</v>
      </c>
      <c r="F41" s="1"/>
      <c r="G41" s="8">
        <f t="shared" si="0"/>
        <v>90</v>
      </c>
      <c r="H41" s="9"/>
      <c r="I41" s="4"/>
      <c r="J41" s="9"/>
      <c r="K41" s="12"/>
      <c r="L41" s="12"/>
      <c r="M41" s="12"/>
    </row>
    <row r="42" spans="1:13" x14ac:dyDescent="0.25">
      <c r="A42" s="1" t="s">
        <v>59</v>
      </c>
      <c r="B42" s="2" t="s">
        <v>22</v>
      </c>
      <c r="C42" s="1" t="s">
        <v>5</v>
      </c>
      <c r="D42" s="1">
        <v>350</v>
      </c>
      <c r="E42" s="1">
        <v>0</v>
      </c>
      <c r="F42" s="1"/>
      <c r="G42" s="8">
        <f t="shared" si="0"/>
        <v>350</v>
      </c>
      <c r="H42" s="9"/>
      <c r="I42" s="4"/>
      <c r="J42" s="9"/>
      <c r="K42" s="12"/>
      <c r="L42" s="12"/>
      <c r="M42" s="12"/>
    </row>
    <row r="43" spans="1:13" x14ac:dyDescent="0.25">
      <c r="A43" s="1" t="s">
        <v>60</v>
      </c>
      <c r="B43" s="2" t="s">
        <v>23</v>
      </c>
      <c r="C43" s="1" t="s">
        <v>5</v>
      </c>
      <c r="D43" s="1">
        <v>350</v>
      </c>
      <c r="E43" s="1">
        <v>0</v>
      </c>
      <c r="F43" s="1"/>
      <c r="G43" s="8">
        <f t="shared" si="0"/>
        <v>350</v>
      </c>
      <c r="H43" s="9"/>
      <c r="I43" s="4"/>
      <c r="J43" s="9"/>
      <c r="K43" s="12"/>
      <c r="L43" s="12"/>
      <c r="M43" s="12"/>
    </row>
    <row r="44" spans="1:13" x14ac:dyDescent="0.25">
      <c r="A44" s="1" t="s">
        <v>61</v>
      </c>
      <c r="B44" s="2" t="s">
        <v>24</v>
      </c>
      <c r="C44" s="1" t="s">
        <v>5</v>
      </c>
      <c r="D44" s="1">
        <v>320</v>
      </c>
      <c r="E44" s="1">
        <v>0</v>
      </c>
      <c r="F44" s="1"/>
      <c r="G44" s="8">
        <f t="shared" si="0"/>
        <v>320</v>
      </c>
      <c r="H44" s="9"/>
      <c r="I44" s="4"/>
      <c r="J44" s="9"/>
      <c r="K44" s="12"/>
      <c r="L44" s="12"/>
      <c r="M44" s="12"/>
    </row>
    <row r="45" spans="1:13" x14ac:dyDescent="0.25">
      <c r="A45" s="1" t="s">
        <v>62</v>
      </c>
      <c r="B45" s="2" t="s">
        <v>25</v>
      </c>
      <c r="C45" s="1" t="s">
        <v>5</v>
      </c>
      <c r="D45" s="1">
        <v>4000</v>
      </c>
      <c r="E45" s="1">
        <v>0</v>
      </c>
      <c r="F45" s="1"/>
      <c r="G45" s="8">
        <f t="shared" si="0"/>
        <v>4000</v>
      </c>
      <c r="H45" s="9"/>
      <c r="I45" s="4"/>
      <c r="J45" s="9"/>
      <c r="K45" s="12"/>
      <c r="L45" s="12"/>
      <c r="M45" s="12"/>
    </row>
    <row r="46" spans="1:13" x14ac:dyDescent="0.25">
      <c r="A46" s="1" t="s">
        <v>63</v>
      </c>
      <c r="B46" s="2" t="s">
        <v>26</v>
      </c>
      <c r="C46" s="1" t="s">
        <v>5</v>
      </c>
      <c r="D46" s="1">
        <v>10</v>
      </c>
      <c r="E46" s="1">
        <v>0</v>
      </c>
      <c r="F46" s="1"/>
      <c r="G46" s="8">
        <f t="shared" si="0"/>
        <v>10</v>
      </c>
      <c r="H46" s="9"/>
      <c r="I46" s="4"/>
      <c r="J46" s="9"/>
      <c r="K46" s="12"/>
      <c r="L46" s="12"/>
      <c r="M46" s="12"/>
    </row>
    <row r="47" spans="1:13" x14ac:dyDescent="0.25">
      <c r="A47" s="1" t="s">
        <v>86</v>
      </c>
      <c r="B47" s="6" t="s">
        <v>78</v>
      </c>
      <c r="C47" s="1" t="s">
        <v>79</v>
      </c>
      <c r="D47" s="1">
        <v>30</v>
      </c>
      <c r="E47" s="1">
        <v>18</v>
      </c>
      <c r="F47" s="1">
        <v>20</v>
      </c>
      <c r="G47" s="8">
        <f t="shared" si="0"/>
        <v>68</v>
      </c>
      <c r="H47" s="9"/>
      <c r="I47" s="4"/>
      <c r="J47" s="9"/>
      <c r="K47" s="12"/>
      <c r="L47" s="12"/>
      <c r="M47" s="12"/>
    </row>
    <row r="48" spans="1:13" x14ac:dyDescent="0.25">
      <c r="A48" s="1" t="s">
        <v>87</v>
      </c>
      <c r="B48" s="6" t="s">
        <v>80</v>
      </c>
      <c r="C48" s="1" t="s">
        <v>5</v>
      </c>
      <c r="D48" s="1">
        <v>25</v>
      </c>
      <c r="E48" s="1">
        <v>18</v>
      </c>
      <c r="F48" s="1">
        <v>5</v>
      </c>
      <c r="G48" s="8">
        <f t="shared" si="0"/>
        <v>48</v>
      </c>
      <c r="H48" s="9"/>
      <c r="I48" s="4"/>
      <c r="J48" s="9"/>
      <c r="K48" s="12"/>
      <c r="L48" s="12"/>
      <c r="M48" s="12"/>
    </row>
    <row r="49" spans="1:13" x14ac:dyDescent="0.25">
      <c r="A49" s="1" t="s">
        <v>88</v>
      </c>
      <c r="B49" s="6" t="s">
        <v>81</v>
      </c>
      <c r="C49" s="1" t="s">
        <v>5</v>
      </c>
      <c r="D49" s="1">
        <v>25</v>
      </c>
      <c r="E49" s="1">
        <v>18</v>
      </c>
      <c r="F49" s="1">
        <v>5</v>
      </c>
      <c r="G49" s="8">
        <f t="shared" si="0"/>
        <v>48</v>
      </c>
      <c r="H49" s="9"/>
      <c r="I49" s="4"/>
      <c r="J49" s="9"/>
      <c r="K49" s="12"/>
      <c r="L49" s="12"/>
      <c r="M49" s="12"/>
    </row>
    <row r="50" spans="1:13" x14ac:dyDescent="0.25">
      <c r="A50" s="1" t="s">
        <v>89</v>
      </c>
      <c r="B50" s="6" t="s">
        <v>82</v>
      </c>
      <c r="C50" s="1" t="s">
        <v>5</v>
      </c>
      <c r="D50" s="1">
        <v>30</v>
      </c>
      <c r="E50" s="1">
        <v>18</v>
      </c>
      <c r="F50" s="1">
        <v>5</v>
      </c>
      <c r="G50" s="8">
        <f t="shared" si="0"/>
        <v>53</v>
      </c>
      <c r="H50" s="9"/>
      <c r="I50" s="4"/>
      <c r="J50" s="9"/>
      <c r="K50" s="12"/>
      <c r="L50" s="12"/>
      <c r="M50" s="12"/>
    </row>
    <row r="51" spans="1:13" x14ac:dyDescent="0.25">
      <c r="A51" s="1" t="s">
        <v>90</v>
      </c>
      <c r="B51" s="2" t="s">
        <v>83</v>
      </c>
      <c r="C51" s="1" t="s">
        <v>5</v>
      </c>
      <c r="D51" s="1">
        <v>30</v>
      </c>
      <c r="E51" s="1">
        <v>18</v>
      </c>
      <c r="F51" s="1">
        <v>5</v>
      </c>
      <c r="G51" s="8">
        <f t="shared" si="0"/>
        <v>53</v>
      </c>
      <c r="H51" s="9"/>
      <c r="I51" s="4"/>
      <c r="J51" s="9"/>
      <c r="K51" s="12"/>
      <c r="L51" s="12"/>
      <c r="M51" s="12"/>
    </row>
    <row r="52" spans="1:13" x14ac:dyDescent="0.25">
      <c r="A52" s="1" t="s">
        <v>91</v>
      </c>
      <c r="B52" s="2" t="s">
        <v>84</v>
      </c>
      <c r="C52" s="1" t="s">
        <v>5</v>
      </c>
      <c r="D52" s="1">
        <v>30</v>
      </c>
      <c r="E52" s="1">
        <v>0</v>
      </c>
      <c r="F52" s="1"/>
      <c r="G52" s="8">
        <f t="shared" si="0"/>
        <v>30</v>
      </c>
      <c r="H52" s="9"/>
      <c r="I52" s="4"/>
      <c r="J52" s="9"/>
      <c r="K52" s="12"/>
      <c r="L52" s="12"/>
      <c r="M52" s="12"/>
    </row>
    <row r="53" spans="1:13" x14ac:dyDescent="0.25">
      <c r="A53" s="1" t="s">
        <v>92</v>
      </c>
      <c r="B53" s="2" t="s">
        <v>85</v>
      </c>
      <c r="C53" s="10" t="s">
        <v>5</v>
      </c>
      <c r="D53" s="1">
        <v>25</v>
      </c>
      <c r="E53" s="1">
        <v>18</v>
      </c>
      <c r="F53" s="1">
        <v>15</v>
      </c>
      <c r="G53" s="8">
        <f t="shared" si="0"/>
        <v>58</v>
      </c>
      <c r="H53" s="9"/>
      <c r="I53" s="4"/>
      <c r="J53" s="9"/>
      <c r="K53" s="12"/>
      <c r="L53" s="12"/>
      <c r="M53" s="12"/>
    </row>
    <row r="54" spans="1:13" x14ac:dyDescent="0.25">
      <c r="A54" s="18" t="s">
        <v>95</v>
      </c>
      <c r="B54" s="19"/>
      <c r="C54" s="11"/>
      <c r="M54" s="13">
        <f>SUM(M12:M53)</f>
        <v>0</v>
      </c>
    </row>
    <row r="56" spans="1:13" x14ac:dyDescent="0.25">
      <c r="A56" s="3" t="s">
        <v>93</v>
      </c>
      <c r="B56" s="3"/>
      <c r="C56" s="3"/>
      <c r="D56" s="3"/>
      <c r="E56" s="3"/>
      <c r="F56" s="3"/>
      <c r="G56" s="3"/>
    </row>
    <row r="58" spans="1:13" x14ac:dyDescent="0.25">
      <c r="A58" s="3" t="s">
        <v>96</v>
      </c>
    </row>
    <row r="59" spans="1:13" x14ac:dyDescent="0.25">
      <c r="A59" s="3" t="s">
        <v>97</v>
      </c>
      <c r="B59" s="3"/>
    </row>
    <row r="61" spans="1:13" x14ac:dyDescent="0.25">
      <c r="A61" t="s">
        <v>98</v>
      </c>
    </row>
    <row r="63" spans="1:13" x14ac:dyDescent="0.25">
      <c r="A63" t="s">
        <v>99</v>
      </c>
    </row>
  </sheetData>
  <mergeCells count="6">
    <mergeCell ref="A2:M2"/>
    <mergeCell ref="A54:B54"/>
    <mergeCell ref="A4:M4"/>
    <mergeCell ref="A5:M5"/>
    <mergeCell ref="A7:M7"/>
    <mergeCell ref="A9:M9"/>
  </mergeCells>
  <phoneticPr fontId="1" type="noConversion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80D64-E950-4EED-A7CF-BB44DB8E4E3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StroinskiJ</dc:creator>
  <cp:lastModifiedBy>Ilona Kruszewska</cp:lastModifiedBy>
  <cp:lastPrinted>2022-06-13T10:30:28Z</cp:lastPrinted>
  <dcterms:created xsi:type="dcterms:W3CDTF">2015-06-05T18:19:34Z</dcterms:created>
  <dcterms:modified xsi:type="dcterms:W3CDTF">2022-11-09T11:40:58Z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ukanITGREENmodCATEGORY">
    <vt:lpwstr>PUBLIC</vt:lpwstr>
  </property>
  <property fmtid="{D5CDD505-2E9C-101B-9397-08002B2CF9AE}" pid="3" name="TukanITGREENmodClassifiedBy">
    <vt:lpwstr>WTBS-KWATERA\a.dobrzynska;Aleksandra Dobrzyńska</vt:lpwstr>
  </property>
  <property fmtid="{D5CDD505-2E9C-101B-9397-08002B2CF9AE}" pid="4" name="TukanITGREENmodClassificationDate">
    <vt:lpwstr>2022-03-25T13:39:25.4294565+01:00</vt:lpwstr>
  </property>
  <property fmtid="{D5CDD505-2E9C-101B-9397-08002B2CF9AE}" pid="5" name="TukanITGREENmodClassifiedBySID">
    <vt:lpwstr>WTBS-KWATERA\S-1-5-21-4045743677-887884492-3493067630-1628</vt:lpwstr>
  </property>
  <property fmtid="{D5CDD505-2E9C-101B-9397-08002B2CF9AE}" pid="6" name="TukanITGREENmodGRNItemId">
    <vt:lpwstr>GRN-80d29f0f-ef9c-4d4b-be5e-d8df8f8eaa8c</vt:lpwstr>
  </property>
  <property fmtid="{D5CDD505-2E9C-101B-9397-08002B2CF9AE}" pid="7" name="TukanITGREENmodHash">
    <vt:lpwstr>jtmVrfJ7xFlaOxN+BR2UyYEWgZ0moul643ahEmDYsNQ=</vt:lpwstr>
  </property>
  <property fmtid="{D5CDD505-2E9C-101B-9397-08002B2CF9AE}" pid="8" name="TukanITGREENmodRefresh">
    <vt:lpwstr>False</vt:lpwstr>
  </property>
</Properties>
</file>