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4\Poniżej 130 tyś\DZ.260.15.2024 - Stal\Do ogłoszenia\"/>
    </mc:Choice>
  </mc:AlternateContent>
  <xr:revisionPtr revIDLastSave="0" documentId="13_ncr:1_{749ACECF-4D21-451C-BB75-8CDC96CE189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</sheets>
  <definedNames>
    <definedName name="_xlnm.Print_Area" localSheetId="0">Arkusz1!$A$1:$J$47</definedName>
  </definedNames>
  <calcPr calcId="181029"/>
</workbook>
</file>

<file path=xl/calcChain.xml><?xml version="1.0" encoding="utf-8"?>
<calcChain xmlns="http://schemas.openxmlformats.org/spreadsheetml/2006/main">
  <c r="G40" i="1" l="1"/>
  <c r="G39" i="1"/>
  <c r="I39" i="1" s="1"/>
  <c r="J39" i="1" s="1"/>
  <c r="G38" i="1"/>
  <c r="G37" i="1"/>
  <c r="I37" i="1" s="1"/>
  <c r="J37" i="1" s="1"/>
  <c r="G7" i="1"/>
  <c r="I7" i="1" s="1"/>
  <c r="J7" i="1" s="1"/>
  <c r="G8" i="1"/>
  <c r="G9" i="1"/>
  <c r="I9" i="1" s="1"/>
  <c r="J9" i="1" s="1"/>
  <c r="G10" i="1"/>
  <c r="I10" i="1" s="1"/>
  <c r="J10" i="1" s="1"/>
  <c r="G11" i="1"/>
  <c r="I11" i="1" s="1"/>
  <c r="J11" i="1" s="1"/>
  <c r="G12" i="1"/>
  <c r="I12" i="1" s="1"/>
  <c r="G13" i="1"/>
  <c r="I13" i="1" s="1"/>
  <c r="G14" i="1"/>
  <c r="I14" i="1" s="1"/>
  <c r="J14" i="1" s="1"/>
  <c r="G15" i="1"/>
  <c r="I15" i="1" s="1"/>
  <c r="J15" i="1" s="1"/>
  <c r="G16" i="1"/>
  <c r="I16" i="1" s="1"/>
  <c r="G17" i="1"/>
  <c r="G18" i="1"/>
  <c r="I18" i="1" s="1"/>
  <c r="J18" i="1" s="1"/>
  <c r="G19" i="1"/>
  <c r="I19" i="1" s="1"/>
  <c r="J19" i="1" s="1"/>
  <c r="G20" i="1"/>
  <c r="I20" i="1" s="1"/>
  <c r="G21" i="1"/>
  <c r="I21" i="1" s="1"/>
  <c r="G22" i="1"/>
  <c r="I22" i="1" s="1"/>
  <c r="J22" i="1" s="1"/>
  <c r="G23" i="1"/>
  <c r="I23" i="1" s="1"/>
  <c r="J23" i="1" s="1"/>
  <c r="G24" i="1"/>
  <c r="I24" i="1" s="1"/>
  <c r="G25" i="1"/>
  <c r="G26" i="1"/>
  <c r="I26" i="1" s="1"/>
  <c r="J26" i="1" s="1"/>
  <c r="G27" i="1"/>
  <c r="I27" i="1" s="1"/>
  <c r="J27" i="1" s="1"/>
  <c r="G28" i="1"/>
  <c r="I28" i="1" s="1"/>
  <c r="G29" i="1"/>
  <c r="I29" i="1" s="1"/>
  <c r="G30" i="1"/>
  <c r="I30" i="1" s="1"/>
  <c r="J30" i="1" s="1"/>
  <c r="G31" i="1"/>
  <c r="I31" i="1" s="1"/>
  <c r="J31" i="1" s="1"/>
  <c r="G32" i="1"/>
  <c r="I32" i="1" s="1"/>
  <c r="G33" i="1"/>
  <c r="G34" i="1"/>
  <c r="I34" i="1" s="1"/>
  <c r="J34" i="1" s="1"/>
  <c r="G35" i="1"/>
  <c r="I35" i="1" s="1"/>
  <c r="J35" i="1" s="1"/>
  <c r="G36" i="1"/>
  <c r="I36" i="1" s="1"/>
  <c r="G41" i="1"/>
  <c r="I40" i="1" l="1"/>
  <c r="J40" i="1" s="1"/>
  <c r="I38" i="1"/>
  <c r="J38" i="1" s="1"/>
  <c r="I41" i="1"/>
  <c r="J41" i="1" s="1"/>
  <c r="J32" i="1"/>
  <c r="J28" i="1"/>
  <c r="J24" i="1"/>
  <c r="J20" i="1"/>
  <c r="J16" i="1"/>
  <c r="J12" i="1"/>
  <c r="J13" i="1"/>
  <c r="J36" i="1"/>
  <c r="J29" i="1"/>
  <c r="J21" i="1"/>
  <c r="I33" i="1"/>
  <c r="J33" i="1" s="1"/>
  <c r="I25" i="1"/>
  <c r="J25" i="1" s="1"/>
  <c r="I17" i="1"/>
  <c r="J17" i="1" s="1"/>
  <c r="I8" i="1"/>
  <c r="J8" i="1" s="1"/>
  <c r="G6" i="1"/>
  <c r="G42" i="1" s="1"/>
  <c r="I6" i="1" l="1"/>
  <c r="J6" i="1" l="1"/>
  <c r="J42" i="1" s="1"/>
  <c r="I42" i="1"/>
</calcChain>
</file>

<file path=xl/sharedStrings.xml><?xml version="1.0" encoding="utf-8"?>
<sst xmlns="http://schemas.openxmlformats.org/spreadsheetml/2006/main" count="88" uniqueCount="88">
  <si>
    <t>L.p</t>
  </si>
  <si>
    <t>Asortyment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</si>
  <si>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</si>
  <si>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</si>
  <si>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</si>
  <si>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</si>
  <si>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</si>
  <si>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</si>
  <si>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</si>
  <si>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</si>
  <si>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</si>
  <si>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</si>
  <si>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</si>
  <si>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</si>
  <si>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</si>
  <si>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</si>
  <si>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</si>
  <si>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</si>
  <si>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</si>
  <si>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suma</t>
  </si>
  <si>
    <t>18.</t>
  </si>
  <si>
    <t>19.</t>
  </si>
  <si>
    <t>20.</t>
  </si>
  <si>
    <t>21.</t>
  </si>
  <si>
    <t>22.</t>
  </si>
  <si>
    <t>23.</t>
  </si>
  <si>
    <t>………………………………………………………………………………………..</t>
  </si>
  <si>
    <t>Wykonawca lub upoważniony przedstawiciel Wykonawcy</t>
  </si>
  <si>
    <t>Blacha czarna gr.1,5 wym.1000x2000</t>
  </si>
  <si>
    <t>Blacha czarna gr.2,0 wym.1000x2000</t>
  </si>
  <si>
    <t>Blacha czarna gr.2,0 wym.1250x2500</t>
  </si>
  <si>
    <t>Blacha czarna gr.3,0 wym.1000x2000</t>
  </si>
  <si>
    <t>Blacha czarna gr.10 wym.1000x2000</t>
  </si>
  <si>
    <t xml:space="preserve">Ceownik gw 180x70x8 </t>
  </si>
  <si>
    <t>Ceownik 100x50x5 zimnogięty</t>
  </si>
  <si>
    <t>Kątownik gw 50x50x4</t>
  </si>
  <si>
    <t>Kątownik gw 40x40x4</t>
  </si>
  <si>
    <t>Kątownik gw 30x30x3</t>
  </si>
  <si>
    <t>Kątownik gw 20x20x3</t>
  </si>
  <si>
    <t xml:space="preserve">Płaskownik gw 20x4 </t>
  </si>
  <si>
    <t xml:space="preserve">Płaskownik gw 30x4 </t>
  </si>
  <si>
    <t xml:space="preserve">Płaskownik gw 40x4 </t>
  </si>
  <si>
    <t xml:space="preserve">Płaskownik gw 60x5 </t>
  </si>
  <si>
    <t xml:space="preserve">Płaskownik gw 100x10 </t>
  </si>
  <si>
    <t>24.</t>
  </si>
  <si>
    <t>25.</t>
  </si>
  <si>
    <t>26.</t>
  </si>
  <si>
    <t>27.</t>
  </si>
  <si>
    <t>28.</t>
  </si>
  <si>
    <t>29.</t>
  </si>
  <si>
    <t xml:space="preserve">Płaskownik gw 80x6 </t>
  </si>
  <si>
    <t>Płaskownik gw 80x10</t>
  </si>
  <si>
    <t xml:space="preserve">Płaskownik gw 150x10 </t>
  </si>
  <si>
    <t>Profil 40x20x2</t>
  </si>
  <si>
    <t>Profil 50x50x2</t>
  </si>
  <si>
    <t>30.</t>
  </si>
  <si>
    <t>31.</t>
  </si>
  <si>
    <t>32.</t>
  </si>
  <si>
    <t>33.</t>
  </si>
  <si>
    <t>34.</t>
  </si>
  <si>
    <t>x</t>
  </si>
  <si>
    <t>Miejscowość…………………………………………………., data……………………………………………….</t>
  </si>
  <si>
    <t>Szacunkowa ilość w kg</t>
  </si>
  <si>
    <t>Cena jednostkowa netto (zł)</t>
  </si>
  <si>
    <t>Wartość netto (zł)</t>
  </si>
  <si>
    <t>Stawka VAT (%)</t>
  </si>
  <si>
    <t>Kwota VAT (zł)</t>
  </si>
  <si>
    <t>Wartość brutto (zł)</t>
  </si>
  <si>
    <t>35.</t>
  </si>
  <si>
    <t>36.</t>
  </si>
  <si>
    <t>Blacha ryflowana gr.5 wym.1000x2000</t>
  </si>
  <si>
    <t>Profil 40x20x3</t>
  </si>
  <si>
    <t xml:space="preserve">Kształtownik 80x40x3 </t>
  </si>
  <si>
    <t>Kształtownik  60x40x3</t>
  </si>
  <si>
    <t>Kształtownik  80x60x4</t>
  </si>
  <si>
    <t xml:space="preserve">Kształtownik 30x30x2 </t>
  </si>
  <si>
    <t>Pręt  walcowany 30</t>
  </si>
  <si>
    <t>Pręt walcowany  35</t>
  </si>
  <si>
    <t>Pręt  walcowany 40</t>
  </si>
  <si>
    <t xml:space="preserve">Pręt gładki  6 </t>
  </si>
  <si>
    <t>Pręt gładki  8</t>
  </si>
  <si>
    <t xml:space="preserve">Pręt gładki  10 </t>
  </si>
  <si>
    <t>Pręt walcowany  70</t>
  </si>
  <si>
    <t>Rura b/sz 168.3x10    stal S235</t>
  </si>
  <si>
    <t>Rura b/sz 60.3X10      stal S235</t>
  </si>
  <si>
    <t>Nr. postępowania: DZ.260.15.2024</t>
  </si>
  <si>
    <t xml:space="preserve">FORMULARZ CENOWY 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</si>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</sst>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0" fillId="2" borderId="4" xfId="0" applyFill="1" applyBorder="1"/>
    <xf numFmtId="10" fontId="0" fillId="2" borderId="5" xfId="0" applyNumberFormat="1" applyFill="1" applyBorder="1"/>
    <xf numFmtId="0" fontId="0" fillId="2" borderId="0" xfId="0" applyFill="1"/>
    <xf numFmtId="0" fontId="0" fillId="2" borderId="15" xfId="0" applyFill="1" applyBorder="1"/>
    <xf numFmtId="44" fontId="0" fillId="2" borderId="5" xfId="0" applyNumberFormat="1" applyFill="1" applyBorder="1"/>
    <xf numFmtId="44" fontId="0" fillId="2" borderId="6" xfId="0" applyNumberFormat="1" applyFill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164" fontId="9" fillId="3" borderId="17" xfId="0" applyNumberFormat="1" applyFont="1" applyFill="1" applyBorder="1" applyAlignment="1">
      <alignment horizontal="center"/>
    </xf>
    <xf numFmtId="44" fontId="9" fillId="3" borderId="17" xfId="0" applyNumberFormat="1" applyFont="1" applyFill="1" applyBorder="1"/>
    <xf numFmtId="44" fontId="9" fillId="3" borderId="18" xfId="0" applyNumberFormat="1" applyFont="1" applyFill="1" applyBorder="1"/>
    <xf numFmtId="10" fontId="10" fillId="3" borderId="17" xfId="0" applyNumberFormat="1" applyFont="1" applyFill="1" applyBorder="1"/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right"/>
    </xf>
    <xf numFmtId="0" fontId="7" fillId="3" borderId="17" xfId="0" applyFont="1" applyFill="1" applyBorder="1" applyAlignment="1">
      <alignment horizontal="right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11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="110" zoomScaleNormal="110" workbookViewId="0">
      <selection activeCell="M33" sqref="M33"/>
    </sheetView>
  </sheetViews>
  <sheetFormatPr defaultRowHeight="15" x14ac:dyDescent="0.25"/>
  <cols>
    <col min="1" max="1" width="4.85546875" customWidth="1"/>
    <col min="3" max="3" width="24.85546875" customWidth="1"/>
    <col min="5" max="5" width="3.5703125" customWidth="1"/>
    <col min="6" max="6" width="13.85546875" customWidth="1"/>
    <col min="7" max="7" width="13.42578125" customWidth="1"/>
    <col min="9" max="9" width="12.140625" customWidth="1"/>
    <col min="10" max="10" width="14" customWidth="1"/>
  </cols>
  <sheetData>
    <row r="1" spans="1:10" x14ac:dyDescent="0.25">
      <c r="A1" s="16"/>
      <c r="B1" s="17"/>
      <c r="C1" s="17"/>
    </row>
    <row r="2" spans="1:10" x14ac:dyDescent="0.25">
      <c r="A2" s="5"/>
      <c r="B2" s="24" t="s">
        <v>85</v>
      </c>
      <c r="C2" s="24"/>
      <c r="H2" s="26" t="s">
        <v>87</v>
      </c>
      <c r="I2" s="26"/>
      <c r="J2" s="26"/>
    </row>
    <row r="3" spans="1:10" s="23" customFormat="1" ht="33" customHeight="1" thickBot="1" x14ac:dyDescent="0.3">
      <c r="B3" s="37"/>
      <c r="C3" s="37"/>
      <c r="D3" s="25" t="s">
        <v>86</v>
      </c>
      <c r="E3" s="25"/>
      <c r="F3" s="25"/>
      <c r="G3" s="25"/>
      <c r="H3" s="25"/>
    </row>
    <row r="4" spans="1:10" ht="39.75" customHeight="1" x14ac:dyDescent="0.25">
      <c r="A4" s="1" t="s">
        <v>0</v>
      </c>
      <c r="B4" s="40" t="s">
        <v>1</v>
      </c>
      <c r="C4" s="41"/>
      <c r="D4" s="38" t="s">
        <v>62</v>
      </c>
      <c r="E4" s="39"/>
      <c r="F4" s="2" t="s">
        <v>63</v>
      </c>
      <c r="G4" s="3" t="s">
        <v>64</v>
      </c>
      <c r="H4" s="3" t="s">
        <v>65</v>
      </c>
      <c r="I4" s="3" t="s">
        <v>66</v>
      </c>
      <c r="J4" s="4" t="s">
        <v>67</v>
      </c>
    </row>
    <row r="5" spans="1:10" ht="15.75" customHeight="1" x14ac:dyDescent="0.25">
      <c r="A5" s="12">
        <v>1</v>
      </c>
      <c r="B5" s="42">
        <v>2</v>
      </c>
      <c r="C5" s="43"/>
      <c r="D5" s="44">
        <v>3</v>
      </c>
      <c r="E5" s="45"/>
      <c r="F5" s="13">
        <v>4</v>
      </c>
      <c r="G5" s="13">
        <v>5</v>
      </c>
      <c r="H5" s="13">
        <v>6</v>
      </c>
      <c r="I5" s="13">
        <v>7</v>
      </c>
      <c r="J5" s="14">
        <v>8</v>
      </c>
    </row>
    <row r="6" spans="1:10" s="8" customFormat="1" ht="20.100000000000001" customHeight="1" x14ac:dyDescent="0.25">
      <c r="A6" s="6" t="s">
        <v>2</v>
      </c>
      <c r="B6" s="29" t="s">
        <v>28</v>
      </c>
      <c r="C6" s="30"/>
      <c r="D6" s="31">
        <v>1200</v>
      </c>
      <c r="E6" s="32"/>
      <c r="F6" s="10"/>
      <c r="G6" s="10">
        <f>D6*F6</f>
        <v>0</v>
      </c>
      <c r="H6" s="7"/>
      <c r="I6" s="10">
        <f>G6*H6</f>
        <v>0</v>
      </c>
      <c r="J6" s="11">
        <f>G6+I6</f>
        <v>0</v>
      </c>
    </row>
    <row r="7" spans="1:10" s="8" customFormat="1" ht="20.100000000000001" customHeight="1" x14ac:dyDescent="0.25">
      <c r="A7" s="6" t="s">
        <v>3</v>
      </c>
      <c r="B7" s="29" t="s">
        <v>29</v>
      </c>
      <c r="C7" s="30"/>
      <c r="D7" s="31">
        <v>1000</v>
      </c>
      <c r="E7" s="32"/>
      <c r="F7" s="10"/>
      <c r="G7" s="10">
        <f t="shared" ref="G7:G41" si="0">D7*F7</f>
        <v>0</v>
      </c>
      <c r="H7" s="7"/>
      <c r="I7" s="10">
        <f t="shared" ref="I7:I41" si="1">G7*H7</f>
        <v>0</v>
      </c>
      <c r="J7" s="11">
        <f t="shared" ref="J7:J41" si="2">G7+I7</f>
        <v>0</v>
      </c>
    </row>
    <row r="8" spans="1:10" s="8" customFormat="1" ht="20.100000000000001" customHeight="1" x14ac:dyDescent="0.25">
      <c r="A8" s="6" t="s">
        <v>4</v>
      </c>
      <c r="B8" s="29" t="s">
        <v>30</v>
      </c>
      <c r="C8" s="30"/>
      <c r="D8" s="31">
        <v>800</v>
      </c>
      <c r="E8" s="32"/>
      <c r="F8" s="10"/>
      <c r="G8" s="10">
        <f t="shared" si="0"/>
        <v>0</v>
      </c>
      <c r="H8" s="7"/>
      <c r="I8" s="10">
        <f t="shared" si="1"/>
        <v>0</v>
      </c>
      <c r="J8" s="11">
        <f t="shared" si="2"/>
        <v>0</v>
      </c>
    </row>
    <row r="9" spans="1:10" s="8" customFormat="1" ht="20.100000000000001" customHeight="1" x14ac:dyDescent="0.25">
      <c r="A9" s="6" t="s">
        <v>5</v>
      </c>
      <c r="B9" s="29" t="s">
        <v>31</v>
      </c>
      <c r="C9" s="30"/>
      <c r="D9" s="31">
        <v>800</v>
      </c>
      <c r="E9" s="32"/>
      <c r="F9" s="10"/>
      <c r="G9" s="10">
        <f t="shared" si="0"/>
        <v>0</v>
      </c>
      <c r="H9" s="7"/>
      <c r="I9" s="10">
        <f t="shared" si="1"/>
        <v>0</v>
      </c>
      <c r="J9" s="11">
        <f t="shared" si="2"/>
        <v>0</v>
      </c>
    </row>
    <row r="10" spans="1:10" s="8" customFormat="1" ht="20.100000000000001" customHeight="1" x14ac:dyDescent="0.25">
      <c r="A10" s="6" t="s">
        <v>6</v>
      </c>
      <c r="B10" s="29" t="s">
        <v>32</v>
      </c>
      <c r="C10" s="30"/>
      <c r="D10" s="31">
        <v>500</v>
      </c>
      <c r="E10" s="32"/>
      <c r="F10" s="10"/>
      <c r="G10" s="10">
        <f t="shared" si="0"/>
        <v>0</v>
      </c>
      <c r="H10" s="7"/>
      <c r="I10" s="10">
        <f t="shared" si="1"/>
        <v>0</v>
      </c>
      <c r="J10" s="11">
        <f t="shared" si="2"/>
        <v>0</v>
      </c>
    </row>
    <row r="11" spans="1:10" s="8" customFormat="1" ht="20.100000000000001" customHeight="1" x14ac:dyDescent="0.25">
      <c r="A11" s="6" t="s">
        <v>7</v>
      </c>
      <c r="B11" s="29" t="s">
        <v>70</v>
      </c>
      <c r="C11" s="30"/>
      <c r="D11" s="31">
        <v>300</v>
      </c>
      <c r="E11" s="32"/>
      <c r="F11" s="10"/>
      <c r="G11" s="10">
        <f t="shared" si="0"/>
        <v>0</v>
      </c>
      <c r="H11" s="7"/>
      <c r="I11" s="10">
        <f t="shared" si="1"/>
        <v>0</v>
      </c>
      <c r="J11" s="11">
        <f t="shared" si="2"/>
        <v>0</v>
      </c>
    </row>
    <row r="12" spans="1:10" s="8" customFormat="1" ht="20.100000000000001" customHeight="1" x14ac:dyDescent="0.25">
      <c r="A12" s="6" t="s">
        <v>8</v>
      </c>
      <c r="B12" s="29" t="s">
        <v>75</v>
      </c>
      <c r="C12" s="30"/>
      <c r="D12" s="31">
        <v>200</v>
      </c>
      <c r="E12" s="32"/>
      <c r="F12" s="10"/>
      <c r="G12" s="10">
        <f t="shared" si="0"/>
        <v>0</v>
      </c>
      <c r="H12" s="7"/>
      <c r="I12" s="10">
        <f t="shared" si="1"/>
        <v>0</v>
      </c>
      <c r="J12" s="11">
        <f t="shared" si="2"/>
        <v>0</v>
      </c>
    </row>
    <row r="13" spans="1:10" s="8" customFormat="1" ht="20.100000000000001" customHeight="1" x14ac:dyDescent="0.25">
      <c r="A13" s="6" t="s">
        <v>9</v>
      </c>
      <c r="B13" s="29" t="s">
        <v>72</v>
      </c>
      <c r="C13" s="30"/>
      <c r="D13" s="31">
        <v>350</v>
      </c>
      <c r="E13" s="32"/>
      <c r="F13" s="10"/>
      <c r="G13" s="10">
        <f t="shared" si="0"/>
        <v>0</v>
      </c>
      <c r="H13" s="7"/>
      <c r="I13" s="10">
        <f t="shared" si="1"/>
        <v>0</v>
      </c>
      <c r="J13" s="11">
        <f t="shared" si="2"/>
        <v>0</v>
      </c>
    </row>
    <row r="14" spans="1:10" s="8" customFormat="1" ht="20.100000000000001" customHeight="1" x14ac:dyDescent="0.25">
      <c r="A14" s="6" t="s">
        <v>10</v>
      </c>
      <c r="B14" s="29" t="s">
        <v>73</v>
      </c>
      <c r="C14" s="30"/>
      <c r="D14" s="31">
        <v>250</v>
      </c>
      <c r="E14" s="32"/>
      <c r="F14" s="10"/>
      <c r="G14" s="10">
        <f t="shared" si="0"/>
        <v>0</v>
      </c>
      <c r="H14" s="7"/>
      <c r="I14" s="10">
        <f t="shared" si="1"/>
        <v>0</v>
      </c>
      <c r="J14" s="11">
        <f t="shared" si="2"/>
        <v>0</v>
      </c>
    </row>
    <row r="15" spans="1:10" s="8" customFormat="1" ht="20.100000000000001" customHeight="1" x14ac:dyDescent="0.25">
      <c r="A15" s="6" t="s">
        <v>11</v>
      </c>
      <c r="B15" s="29" t="s">
        <v>74</v>
      </c>
      <c r="C15" s="30"/>
      <c r="D15" s="31">
        <v>200</v>
      </c>
      <c r="E15" s="32"/>
      <c r="F15" s="10"/>
      <c r="G15" s="10">
        <f t="shared" si="0"/>
        <v>0</v>
      </c>
      <c r="H15" s="7"/>
      <c r="I15" s="10">
        <f t="shared" si="1"/>
        <v>0</v>
      </c>
      <c r="J15" s="11">
        <f t="shared" si="2"/>
        <v>0</v>
      </c>
    </row>
    <row r="16" spans="1:10" s="8" customFormat="1" ht="20.100000000000001" customHeight="1" x14ac:dyDescent="0.25">
      <c r="A16" s="6" t="s">
        <v>12</v>
      </c>
      <c r="B16" s="29" t="s">
        <v>33</v>
      </c>
      <c r="C16" s="30"/>
      <c r="D16" s="27">
        <v>900</v>
      </c>
      <c r="E16" s="28"/>
      <c r="F16" s="10"/>
      <c r="G16" s="10">
        <f t="shared" si="0"/>
        <v>0</v>
      </c>
      <c r="H16" s="7"/>
      <c r="I16" s="10">
        <f t="shared" si="1"/>
        <v>0</v>
      </c>
      <c r="J16" s="11">
        <f t="shared" si="2"/>
        <v>0</v>
      </c>
    </row>
    <row r="17" spans="1:10" s="8" customFormat="1" ht="20.100000000000001" customHeight="1" x14ac:dyDescent="0.25">
      <c r="A17" s="6" t="s">
        <v>13</v>
      </c>
      <c r="B17" s="29" t="s">
        <v>34</v>
      </c>
      <c r="C17" s="30"/>
      <c r="D17" s="27">
        <v>200</v>
      </c>
      <c r="E17" s="28"/>
      <c r="F17" s="10"/>
      <c r="G17" s="10">
        <f t="shared" si="0"/>
        <v>0</v>
      </c>
      <c r="H17" s="7"/>
      <c r="I17" s="10">
        <f t="shared" si="1"/>
        <v>0</v>
      </c>
      <c r="J17" s="11">
        <f t="shared" si="2"/>
        <v>0</v>
      </c>
    </row>
    <row r="18" spans="1:10" s="8" customFormat="1" ht="20.100000000000001" customHeight="1" x14ac:dyDescent="0.25">
      <c r="A18" s="6" t="s">
        <v>14</v>
      </c>
      <c r="B18" s="29" t="s">
        <v>35</v>
      </c>
      <c r="C18" s="30"/>
      <c r="D18" s="31">
        <v>200</v>
      </c>
      <c r="E18" s="32"/>
      <c r="F18" s="10"/>
      <c r="G18" s="10">
        <f t="shared" si="0"/>
        <v>0</v>
      </c>
      <c r="H18" s="7"/>
      <c r="I18" s="10">
        <f t="shared" si="1"/>
        <v>0</v>
      </c>
      <c r="J18" s="11">
        <f t="shared" si="2"/>
        <v>0</v>
      </c>
    </row>
    <row r="19" spans="1:10" s="8" customFormat="1" ht="20.100000000000001" customHeight="1" x14ac:dyDescent="0.25">
      <c r="A19" s="6" t="s">
        <v>15</v>
      </c>
      <c r="B19" s="29" t="s">
        <v>36</v>
      </c>
      <c r="C19" s="30"/>
      <c r="D19" s="31">
        <v>200</v>
      </c>
      <c r="E19" s="32"/>
      <c r="F19" s="10"/>
      <c r="G19" s="10">
        <f t="shared" si="0"/>
        <v>0</v>
      </c>
      <c r="H19" s="7"/>
      <c r="I19" s="10">
        <f t="shared" si="1"/>
        <v>0</v>
      </c>
      <c r="J19" s="11">
        <f t="shared" si="2"/>
        <v>0</v>
      </c>
    </row>
    <row r="20" spans="1:10" s="8" customFormat="1" ht="20.100000000000001" customHeight="1" x14ac:dyDescent="0.25">
      <c r="A20" s="6" t="s">
        <v>16</v>
      </c>
      <c r="B20" s="29" t="s">
        <v>37</v>
      </c>
      <c r="C20" s="30"/>
      <c r="D20" s="31">
        <v>100</v>
      </c>
      <c r="E20" s="32"/>
      <c r="F20" s="10"/>
      <c r="G20" s="10">
        <f t="shared" si="0"/>
        <v>0</v>
      </c>
      <c r="H20" s="7"/>
      <c r="I20" s="10">
        <f t="shared" si="1"/>
        <v>0</v>
      </c>
      <c r="J20" s="11">
        <f t="shared" si="2"/>
        <v>0</v>
      </c>
    </row>
    <row r="21" spans="1:10" s="8" customFormat="1" ht="20.100000000000001" customHeight="1" x14ac:dyDescent="0.25">
      <c r="A21" s="6" t="s">
        <v>17</v>
      </c>
      <c r="B21" s="29" t="s">
        <v>38</v>
      </c>
      <c r="C21" s="30"/>
      <c r="D21" s="31">
        <v>100</v>
      </c>
      <c r="E21" s="32"/>
      <c r="F21" s="10"/>
      <c r="G21" s="10">
        <f t="shared" si="0"/>
        <v>0</v>
      </c>
      <c r="H21" s="7"/>
      <c r="I21" s="10">
        <f t="shared" si="1"/>
        <v>0</v>
      </c>
      <c r="J21" s="11">
        <f t="shared" si="2"/>
        <v>0</v>
      </c>
    </row>
    <row r="22" spans="1:10" s="8" customFormat="1" ht="20.100000000000001" customHeight="1" x14ac:dyDescent="0.25">
      <c r="A22" s="6" t="s">
        <v>18</v>
      </c>
      <c r="B22" s="29" t="s">
        <v>39</v>
      </c>
      <c r="C22" s="30"/>
      <c r="D22" s="31">
        <v>100</v>
      </c>
      <c r="E22" s="32"/>
      <c r="F22" s="10"/>
      <c r="G22" s="10">
        <f t="shared" si="0"/>
        <v>0</v>
      </c>
      <c r="H22" s="7"/>
      <c r="I22" s="10">
        <f t="shared" si="1"/>
        <v>0</v>
      </c>
      <c r="J22" s="11">
        <f t="shared" si="2"/>
        <v>0</v>
      </c>
    </row>
    <row r="23" spans="1:10" s="8" customFormat="1" ht="20.100000000000001" customHeight="1" x14ac:dyDescent="0.25">
      <c r="A23" s="6" t="s">
        <v>20</v>
      </c>
      <c r="B23" s="29" t="s">
        <v>40</v>
      </c>
      <c r="C23" s="30"/>
      <c r="D23" s="31">
        <v>100</v>
      </c>
      <c r="E23" s="32"/>
      <c r="F23" s="10"/>
      <c r="G23" s="10">
        <f t="shared" si="0"/>
        <v>0</v>
      </c>
      <c r="H23" s="7"/>
      <c r="I23" s="10">
        <f t="shared" si="1"/>
        <v>0</v>
      </c>
      <c r="J23" s="11">
        <f t="shared" si="2"/>
        <v>0</v>
      </c>
    </row>
    <row r="24" spans="1:10" s="8" customFormat="1" ht="20.100000000000001" customHeight="1" x14ac:dyDescent="0.25">
      <c r="A24" s="6" t="s">
        <v>21</v>
      </c>
      <c r="B24" s="29" t="s">
        <v>41</v>
      </c>
      <c r="C24" s="30"/>
      <c r="D24" s="31">
        <v>150</v>
      </c>
      <c r="E24" s="32"/>
      <c r="F24" s="10"/>
      <c r="G24" s="10">
        <f t="shared" si="0"/>
        <v>0</v>
      </c>
      <c r="H24" s="7"/>
      <c r="I24" s="10">
        <f t="shared" si="1"/>
        <v>0</v>
      </c>
      <c r="J24" s="11">
        <f t="shared" si="2"/>
        <v>0</v>
      </c>
    </row>
    <row r="25" spans="1:10" s="8" customFormat="1" ht="20.100000000000001" customHeight="1" x14ac:dyDescent="0.25">
      <c r="A25" s="6" t="s">
        <v>22</v>
      </c>
      <c r="B25" s="29" t="s">
        <v>42</v>
      </c>
      <c r="C25" s="30"/>
      <c r="D25" s="31">
        <v>150</v>
      </c>
      <c r="E25" s="32"/>
      <c r="F25" s="10"/>
      <c r="G25" s="10">
        <f t="shared" si="0"/>
        <v>0</v>
      </c>
      <c r="H25" s="7"/>
      <c r="I25" s="10">
        <f t="shared" si="1"/>
        <v>0</v>
      </c>
      <c r="J25" s="11">
        <f t="shared" si="2"/>
        <v>0</v>
      </c>
    </row>
    <row r="26" spans="1:10" s="8" customFormat="1" ht="20.100000000000001" customHeight="1" x14ac:dyDescent="0.25">
      <c r="A26" s="6" t="s">
        <v>23</v>
      </c>
      <c r="B26" s="29" t="s">
        <v>50</v>
      </c>
      <c r="C26" s="30"/>
      <c r="D26" s="31">
        <v>200</v>
      </c>
      <c r="E26" s="32"/>
      <c r="F26" s="10"/>
      <c r="G26" s="10">
        <f t="shared" si="0"/>
        <v>0</v>
      </c>
      <c r="H26" s="7"/>
      <c r="I26" s="10">
        <f t="shared" si="1"/>
        <v>0</v>
      </c>
      <c r="J26" s="11">
        <f t="shared" si="2"/>
        <v>0</v>
      </c>
    </row>
    <row r="27" spans="1:10" s="8" customFormat="1" ht="20.100000000000001" customHeight="1" x14ac:dyDescent="0.25">
      <c r="A27" s="6" t="s">
        <v>24</v>
      </c>
      <c r="B27" s="29" t="s">
        <v>51</v>
      </c>
      <c r="C27" s="30"/>
      <c r="D27" s="31">
        <v>200</v>
      </c>
      <c r="E27" s="32"/>
      <c r="F27" s="10"/>
      <c r="G27" s="10">
        <f t="shared" si="0"/>
        <v>0</v>
      </c>
      <c r="H27" s="7"/>
      <c r="I27" s="10">
        <f t="shared" si="1"/>
        <v>0</v>
      </c>
      <c r="J27" s="11">
        <f t="shared" si="2"/>
        <v>0</v>
      </c>
    </row>
    <row r="28" spans="1:10" s="8" customFormat="1" ht="20.100000000000001" customHeight="1" x14ac:dyDescent="0.25">
      <c r="A28" s="6" t="s">
        <v>25</v>
      </c>
      <c r="B28" s="29" t="s">
        <v>43</v>
      </c>
      <c r="C28" s="30"/>
      <c r="D28" s="31">
        <v>200</v>
      </c>
      <c r="E28" s="32"/>
      <c r="F28" s="10"/>
      <c r="G28" s="10">
        <f t="shared" si="0"/>
        <v>0</v>
      </c>
      <c r="H28" s="7"/>
      <c r="I28" s="10">
        <f t="shared" si="1"/>
        <v>0</v>
      </c>
      <c r="J28" s="11">
        <f t="shared" si="2"/>
        <v>0</v>
      </c>
    </row>
    <row r="29" spans="1:10" s="8" customFormat="1" ht="20.100000000000001" customHeight="1" x14ac:dyDescent="0.25">
      <c r="A29" s="6" t="s">
        <v>44</v>
      </c>
      <c r="B29" s="29" t="s">
        <v>52</v>
      </c>
      <c r="C29" s="30"/>
      <c r="D29" s="31">
        <v>100</v>
      </c>
      <c r="E29" s="32"/>
      <c r="F29" s="10"/>
      <c r="G29" s="10">
        <f t="shared" si="0"/>
        <v>0</v>
      </c>
      <c r="H29" s="7"/>
      <c r="I29" s="10">
        <f t="shared" si="1"/>
        <v>0</v>
      </c>
      <c r="J29" s="11">
        <f t="shared" si="2"/>
        <v>0</v>
      </c>
    </row>
    <row r="30" spans="1:10" s="8" customFormat="1" ht="20.100000000000001" customHeight="1" x14ac:dyDescent="0.25">
      <c r="A30" s="6" t="s">
        <v>45</v>
      </c>
      <c r="B30" s="29" t="s">
        <v>76</v>
      </c>
      <c r="C30" s="30"/>
      <c r="D30" s="27">
        <v>150</v>
      </c>
      <c r="E30" s="28"/>
      <c r="F30" s="10"/>
      <c r="G30" s="10">
        <f t="shared" si="0"/>
        <v>0</v>
      </c>
      <c r="H30" s="7"/>
      <c r="I30" s="10">
        <f t="shared" si="1"/>
        <v>0</v>
      </c>
      <c r="J30" s="11">
        <f t="shared" si="2"/>
        <v>0</v>
      </c>
    </row>
    <row r="31" spans="1:10" s="8" customFormat="1" ht="20.100000000000001" customHeight="1" x14ac:dyDescent="0.25">
      <c r="A31" s="6" t="s">
        <v>46</v>
      </c>
      <c r="B31" s="29" t="s">
        <v>77</v>
      </c>
      <c r="C31" s="30"/>
      <c r="D31" s="27">
        <v>350</v>
      </c>
      <c r="E31" s="28"/>
      <c r="F31" s="10"/>
      <c r="G31" s="10">
        <f t="shared" si="0"/>
        <v>0</v>
      </c>
      <c r="H31" s="7"/>
      <c r="I31" s="10">
        <f t="shared" si="1"/>
        <v>0</v>
      </c>
      <c r="J31" s="11">
        <f t="shared" si="2"/>
        <v>0</v>
      </c>
    </row>
    <row r="32" spans="1:10" s="8" customFormat="1" ht="20.100000000000001" customHeight="1" x14ac:dyDescent="0.25">
      <c r="A32" s="6" t="s">
        <v>47</v>
      </c>
      <c r="B32" s="29" t="s">
        <v>78</v>
      </c>
      <c r="C32" s="30"/>
      <c r="D32" s="27">
        <v>200</v>
      </c>
      <c r="E32" s="28"/>
      <c r="F32" s="10"/>
      <c r="G32" s="10">
        <f t="shared" si="0"/>
        <v>0</v>
      </c>
      <c r="H32" s="7"/>
      <c r="I32" s="10">
        <f t="shared" si="1"/>
        <v>0</v>
      </c>
      <c r="J32" s="11">
        <f t="shared" si="2"/>
        <v>0</v>
      </c>
    </row>
    <row r="33" spans="1:10" s="8" customFormat="1" ht="20.100000000000001" customHeight="1" x14ac:dyDescent="0.25">
      <c r="A33" s="6" t="s">
        <v>48</v>
      </c>
      <c r="B33" s="35" t="s">
        <v>79</v>
      </c>
      <c r="C33" s="36"/>
      <c r="D33" s="31">
        <v>100</v>
      </c>
      <c r="E33" s="32"/>
      <c r="F33" s="10"/>
      <c r="G33" s="10">
        <f t="shared" si="0"/>
        <v>0</v>
      </c>
      <c r="H33" s="7"/>
      <c r="I33" s="10">
        <f t="shared" si="1"/>
        <v>0</v>
      </c>
      <c r="J33" s="11">
        <f t="shared" si="2"/>
        <v>0</v>
      </c>
    </row>
    <row r="34" spans="1:10" s="8" customFormat="1" ht="20.100000000000001" customHeight="1" x14ac:dyDescent="0.25">
      <c r="A34" s="6" t="s">
        <v>49</v>
      </c>
      <c r="B34" s="35" t="s">
        <v>80</v>
      </c>
      <c r="C34" s="36"/>
      <c r="D34" s="31">
        <v>100</v>
      </c>
      <c r="E34" s="32"/>
      <c r="F34" s="10"/>
      <c r="G34" s="10">
        <f t="shared" si="0"/>
        <v>0</v>
      </c>
      <c r="H34" s="7"/>
      <c r="I34" s="10">
        <f t="shared" si="1"/>
        <v>0</v>
      </c>
      <c r="J34" s="11">
        <f t="shared" si="2"/>
        <v>0</v>
      </c>
    </row>
    <row r="35" spans="1:10" s="8" customFormat="1" ht="20.100000000000001" customHeight="1" x14ac:dyDescent="0.25">
      <c r="A35" s="6" t="s">
        <v>55</v>
      </c>
      <c r="B35" s="35" t="s">
        <v>81</v>
      </c>
      <c r="C35" s="36"/>
      <c r="D35" s="31">
        <v>150</v>
      </c>
      <c r="E35" s="32"/>
      <c r="F35" s="10"/>
      <c r="G35" s="10">
        <f t="shared" si="0"/>
        <v>0</v>
      </c>
      <c r="H35" s="7"/>
      <c r="I35" s="10">
        <f t="shared" si="1"/>
        <v>0</v>
      </c>
      <c r="J35" s="11">
        <f t="shared" si="2"/>
        <v>0</v>
      </c>
    </row>
    <row r="36" spans="1:10" s="8" customFormat="1" ht="20.100000000000001" customHeight="1" x14ac:dyDescent="0.25">
      <c r="A36" s="6" t="s">
        <v>56</v>
      </c>
      <c r="B36" s="29" t="s">
        <v>71</v>
      </c>
      <c r="C36" s="30"/>
      <c r="D36" s="27">
        <v>200</v>
      </c>
      <c r="E36" s="28"/>
      <c r="F36" s="10"/>
      <c r="G36" s="10">
        <f t="shared" si="0"/>
        <v>0</v>
      </c>
      <c r="H36" s="7"/>
      <c r="I36" s="10">
        <f t="shared" si="1"/>
        <v>0</v>
      </c>
      <c r="J36" s="11">
        <f t="shared" si="2"/>
        <v>0</v>
      </c>
    </row>
    <row r="37" spans="1:10" s="8" customFormat="1" ht="20.100000000000001" customHeight="1" x14ac:dyDescent="0.25">
      <c r="A37" s="9" t="s">
        <v>57</v>
      </c>
      <c r="B37" s="35" t="s">
        <v>53</v>
      </c>
      <c r="C37" s="36"/>
      <c r="D37" s="27">
        <v>150</v>
      </c>
      <c r="E37" s="28"/>
      <c r="F37" s="10"/>
      <c r="G37" s="10">
        <f t="shared" si="0"/>
        <v>0</v>
      </c>
      <c r="H37" s="7"/>
      <c r="I37" s="10">
        <f t="shared" si="1"/>
        <v>0</v>
      </c>
      <c r="J37" s="11">
        <f t="shared" si="2"/>
        <v>0</v>
      </c>
    </row>
    <row r="38" spans="1:10" s="8" customFormat="1" ht="20.100000000000001" customHeight="1" x14ac:dyDescent="0.25">
      <c r="A38" s="9" t="s">
        <v>58</v>
      </c>
      <c r="B38" s="35" t="s">
        <v>54</v>
      </c>
      <c r="C38" s="36"/>
      <c r="D38" s="27">
        <v>150</v>
      </c>
      <c r="E38" s="28"/>
      <c r="F38" s="10"/>
      <c r="G38" s="10">
        <f t="shared" si="0"/>
        <v>0</v>
      </c>
      <c r="H38" s="7"/>
      <c r="I38" s="10">
        <f t="shared" si="1"/>
        <v>0</v>
      </c>
      <c r="J38" s="11">
        <f t="shared" si="2"/>
        <v>0</v>
      </c>
    </row>
    <row r="39" spans="1:10" s="8" customFormat="1" ht="20.100000000000001" customHeight="1" x14ac:dyDescent="0.25">
      <c r="A39" s="9" t="s">
        <v>59</v>
      </c>
      <c r="B39" s="35" t="s">
        <v>82</v>
      </c>
      <c r="C39" s="36"/>
      <c r="D39" s="27">
        <v>150</v>
      </c>
      <c r="E39" s="28"/>
      <c r="F39" s="10"/>
      <c r="G39" s="10">
        <f t="shared" si="0"/>
        <v>0</v>
      </c>
      <c r="H39" s="7"/>
      <c r="I39" s="10">
        <f t="shared" si="1"/>
        <v>0</v>
      </c>
      <c r="J39" s="11">
        <f t="shared" si="2"/>
        <v>0</v>
      </c>
    </row>
    <row r="40" spans="1:10" s="8" customFormat="1" ht="20.100000000000001" customHeight="1" x14ac:dyDescent="0.25">
      <c r="A40" s="9" t="s">
        <v>68</v>
      </c>
      <c r="B40" s="35" t="s">
        <v>83</v>
      </c>
      <c r="C40" s="36"/>
      <c r="D40" s="27">
        <v>200</v>
      </c>
      <c r="E40" s="28"/>
      <c r="F40" s="10"/>
      <c r="G40" s="10">
        <f t="shared" si="0"/>
        <v>0</v>
      </c>
      <c r="H40" s="7"/>
      <c r="I40" s="10">
        <f t="shared" si="1"/>
        <v>0</v>
      </c>
      <c r="J40" s="11">
        <f t="shared" si="2"/>
        <v>0</v>
      </c>
    </row>
    <row r="41" spans="1:10" s="8" customFormat="1" ht="20.100000000000001" customHeight="1" thickBot="1" x14ac:dyDescent="0.3">
      <c r="A41" s="9" t="s">
        <v>69</v>
      </c>
      <c r="B41" s="29" t="s">
        <v>84</v>
      </c>
      <c r="C41" s="30"/>
      <c r="D41" s="27">
        <v>150</v>
      </c>
      <c r="E41" s="28"/>
      <c r="F41" s="10"/>
      <c r="G41" s="10">
        <f t="shared" si="0"/>
        <v>0</v>
      </c>
      <c r="H41" s="7"/>
      <c r="I41" s="10">
        <f t="shared" si="1"/>
        <v>0</v>
      </c>
      <c r="J41" s="11">
        <f t="shared" si="2"/>
        <v>0</v>
      </c>
    </row>
    <row r="42" spans="1:10" s="8" customFormat="1" ht="20.100000000000001" customHeight="1" thickBot="1" x14ac:dyDescent="0.3">
      <c r="A42" s="33" t="s">
        <v>19</v>
      </c>
      <c r="B42" s="34"/>
      <c r="C42" s="34"/>
      <c r="D42" s="34"/>
      <c r="E42" s="34"/>
      <c r="F42" s="19" t="s">
        <v>60</v>
      </c>
      <c r="G42" s="20">
        <f>SUM(G6:G41)</f>
        <v>0</v>
      </c>
      <c r="H42" s="22"/>
      <c r="I42" s="20">
        <f>SUM(I6:I41)</f>
        <v>0</v>
      </c>
      <c r="J42" s="21">
        <f>SUM(J6:J41)</f>
        <v>0</v>
      </c>
    </row>
    <row r="43" spans="1:10" ht="20.100000000000001" customHeight="1" x14ac:dyDescent="0.25"/>
    <row r="44" spans="1:10" ht="20.100000000000001" customHeight="1" x14ac:dyDescent="0.25">
      <c r="A44" s="15" t="s">
        <v>61</v>
      </c>
      <c r="B44" s="18"/>
      <c r="C44" s="18"/>
      <c r="D44" s="18"/>
      <c r="E44" s="18"/>
      <c r="F44" s="18"/>
      <c r="G44" s="18"/>
      <c r="H44" s="18"/>
      <c r="I44" s="18"/>
    </row>
    <row r="45" spans="1:10" ht="20.100000000000001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</row>
    <row r="46" spans="1:10" x14ac:dyDescent="0.25">
      <c r="A46" s="18"/>
      <c r="B46" s="18"/>
      <c r="C46" s="18"/>
      <c r="D46" s="18"/>
      <c r="E46" s="18"/>
      <c r="F46" s="18" t="s">
        <v>26</v>
      </c>
      <c r="G46" s="18"/>
      <c r="H46" s="18"/>
      <c r="I46" s="18"/>
    </row>
    <row r="47" spans="1:10" x14ac:dyDescent="0.25">
      <c r="A47" s="18"/>
      <c r="B47" s="18"/>
      <c r="C47" s="18"/>
      <c r="D47" s="18"/>
      <c r="E47" s="18"/>
      <c r="F47" s="15" t="s">
        <v>27</v>
      </c>
      <c r="G47" s="15"/>
      <c r="H47" s="18"/>
      <c r="I47" s="18"/>
    </row>
  </sheetData>
  <mergeCells count="81">
    <mergeCell ref="B33:C33"/>
    <mergeCell ref="D33:E33"/>
    <mergeCell ref="B34:C34"/>
    <mergeCell ref="D34:E34"/>
    <mergeCell ref="B35:C35"/>
    <mergeCell ref="D35:E35"/>
    <mergeCell ref="D19:E19"/>
    <mergeCell ref="D14:E14"/>
    <mergeCell ref="D18:E18"/>
    <mergeCell ref="D15:E15"/>
    <mergeCell ref="B4:C4"/>
    <mergeCell ref="B5:C5"/>
    <mergeCell ref="D5:E5"/>
    <mergeCell ref="D17:E17"/>
    <mergeCell ref="D9:E9"/>
    <mergeCell ref="D10:E10"/>
    <mergeCell ref="B19:C19"/>
    <mergeCell ref="D12:E12"/>
    <mergeCell ref="B10:C10"/>
    <mergeCell ref="B11:C11"/>
    <mergeCell ref="B14:C14"/>
    <mergeCell ref="B13:C13"/>
    <mergeCell ref="D31:E31"/>
    <mergeCell ref="B32:C32"/>
    <mergeCell ref="D32:E32"/>
    <mergeCell ref="D22:E22"/>
    <mergeCell ref="B27:C27"/>
    <mergeCell ref="D27:E27"/>
    <mergeCell ref="B29:C29"/>
    <mergeCell ref="D29:E29"/>
    <mergeCell ref="D23:E23"/>
    <mergeCell ref="B22:C22"/>
    <mergeCell ref="B23:C23"/>
    <mergeCell ref="D24:E24"/>
    <mergeCell ref="D25:E25"/>
    <mergeCell ref="D28:E28"/>
    <mergeCell ref="B31:C31"/>
    <mergeCell ref="B3:C3"/>
    <mergeCell ref="B17:C17"/>
    <mergeCell ref="B18:C18"/>
    <mergeCell ref="D4:E4"/>
    <mergeCell ref="B6:C6"/>
    <mergeCell ref="D6:E6"/>
    <mergeCell ref="B7:C7"/>
    <mergeCell ref="D7:E7"/>
    <mergeCell ref="B8:C8"/>
    <mergeCell ref="D8:E8"/>
    <mergeCell ref="D13:E13"/>
    <mergeCell ref="D11:E11"/>
    <mergeCell ref="B9:C9"/>
    <mergeCell ref="B16:C16"/>
    <mergeCell ref="D16:E16"/>
    <mergeCell ref="B36:C36"/>
    <mergeCell ref="D38:E38"/>
    <mergeCell ref="D39:E39"/>
    <mergeCell ref="D40:E40"/>
    <mergeCell ref="B38:C38"/>
    <mergeCell ref="B39:C39"/>
    <mergeCell ref="B40:C40"/>
    <mergeCell ref="D36:E36"/>
    <mergeCell ref="A42:E42"/>
    <mergeCell ref="B37:C37"/>
    <mergeCell ref="D37:E37"/>
    <mergeCell ref="B41:C41"/>
    <mergeCell ref="D41:E41"/>
    <mergeCell ref="B2:C2"/>
    <mergeCell ref="D3:H3"/>
    <mergeCell ref="H2:J2"/>
    <mergeCell ref="D30:E30"/>
    <mergeCell ref="B26:C26"/>
    <mergeCell ref="D26:E26"/>
    <mergeCell ref="B24:C24"/>
    <mergeCell ref="B25:C25"/>
    <mergeCell ref="B28:C28"/>
    <mergeCell ref="B30:C30"/>
    <mergeCell ref="B15:C15"/>
    <mergeCell ref="D20:E20"/>
    <mergeCell ref="D21:E21"/>
    <mergeCell ref="B20:C20"/>
    <mergeCell ref="B21:C21"/>
    <mergeCell ref="B12:C12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Wieczorek</dc:creator>
  <cp:lastModifiedBy>Beata Florków</cp:lastModifiedBy>
  <cp:lastPrinted>2024-05-10T05:56:46Z</cp:lastPrinted>
  <dcterms:created xsi:type="dcterms:W3CDTF">2018-11-26T13:28:15Z</dcterms:created>
  <dcterms:modified xsi:type="dcterms:W3CDTF">2024-05-10T05:59:26Z</dcterms:modified>
</cp:coreProperties>
</file>