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Osobiste\DZP\03 - Dostawy_2022\01 - Kasowniki - dostawa i montaż - I\Odpowiedzi na pytania - 03 - 14.03.2022 - Mennica\"/>
    </mc:Choice>
  </mc:AlternateContent>
  <xr:revisionPtr revIDLastSave="0" documentId="13_ncr:1_{48921C2D-C804-4B8E-AB15-8FB449FD2868}" xr6:coauthVersionLast="47" xr6:coauthVersionMax="47" xr10:uidLastSave="{00000000-0000-0000-0000-000000000000}"/>
  <bookViews>
    <workbookView xWindow="855" yWindow="1965" windowWidth="24345" windowHeight="13785" xr2:uid="{00000000-000D-0000-FFFF-FFFF00000000}"/>
  </bookViews>
  <sheets>
    <sheet name="UDZIAŁ % NARAST." sheetId="1" r:id="rId1"/>
    <sheet name="Arkusz1" sheetId="2" r:id="rId2"/>
  </sheets>
  <definedNames>
    <definedName name="_xlnm.Print_Area" localSheetId="0">'UDZIAŁ % NARAST.'!$A$1:$G$35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27" i="1"/>
  <c r="G26" i="1"/>
  <c r="G25" i="1"/>
  <c r="G24" i="1"/>
  <c r="G20" i="1"/>
  <c r="G19" i="1"/>
  <c r="G18" i="1"/>
  <c r="G17" i="1"/>
  <c r="G11" i="1"/>
  <c r="G12" i="1"/>
  <c r="G13" i="1"/>
  <c r="G10" i="1"/>
  <c r="F35" i="1" l="1"/>
  <c r="E35" i="1"/>
  <c r="D35" i="1"/>
  <c r="C35" i="1"/>
  <c r="F28" i="1"/>
  <c r="E28" i="1"/>
  <c r="D28" i="1"/>
  <c r="C28" i="1"/>
  <c r="F14" i="1"/>
  <c r="E14" i="1"/>
  <c r="D14" i="1"/>
  <c r="C14" i="1"/>
  <c r="D21" i="1"/>
  <c r="E21" i="1"/>
  <c r="F21" i="1"/>
  <c r="C21" i="1"/>
  <c r="G14" i="1" l="1"/>
  <c r="G35" i="1"/>
  <c r="G28" i="1"/>
  <c r="G21" i="1"/>
</calcChain>
</file>

<file path=xl/sharedStrings.xml><?xml version="1.0" encoding="utf-8"?>
<sst xmlns="http://schemas.openxmlformats.org/spreadsheetml/2006/main" count="71" uniqueCount="18">
  <si>
    <t>RAZEM</t>
  </si>
  <si>
    <t>Biletomaty</t>
  </si>
  <si>
    <t>Kasowniki</t>
  </si>
  <si>
    <t xml:space="preserve">Aplikacje telefoniczne </t>
  </si>
  <si>
    <t xml:space="preserve">Bilety jednodniowe </t>
  </si>
  <si>
    <t>Bilety weekendowe</t>
  </si>
  <si>
    <t xml:space="preserve">Wyszczególnienie </t>
  </si>
  <si>
    <t>j/m</t>
  </si>
  <si>
    <t xml:space="preserve">Ogółem </t>
  </si>
  <si>
    <t>Bilety okresowe, 7-dniowe, miesieczne, specjalne/</t>
  </si>
  <si>
    <t>szt.</t>
  </si>
  <si>
    <t>Punkty kasowe kierowcy</t>
  </si>
  <si>
    <t>Bilety jednorazowe / w tym 60 minutowe/</t>
  </si>
  <si>
    <t xml:space="preserve"> </t>
  </si>
  <si>
    <t xml:space="preserve">2021 - cały rok </t>
  </si>
  <si>
    <t xml:space="preserve">Bilety 24- godzinne </t>
  </si>
  <si>
    <r>
      <rPr>
        <sz val="10"/>
        <rFont val="Arial"/>
        <family val="2"/>
        <charset val="238"/>
      </rPr>
      <t xml:space="preserve">SPRZEDAŻY BILETÓW WG PUNKTÓW DYSTRYBUCJI  </t>
    </r>
    <r>
      <rPr>
        <sz val="10"/>
        <rFont val="Arial CE"/>
        <charset val="238"/>
      </rPr>
      <t xml:space="preserve">
</t>
    </r>
  </si>
  <si>
    <t>Załącznik Nr 1 do odpowiedzi na pytania z 14.03.2022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</si>
</sst>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sz val="7"/>
      <name val="Arial CE"/>
      <charset val="238"/>
    </font>
    <font>
      <sz val="10"/>
      <color rgb="FFFF0000"/>
      <name val="Arial CE"/>
      <charset val="238"/>
    </font>
    <font>
      <sz val="8"/>
      <name val="Arial CE"/>
      <charset val="238"/>
    </font>
    <font>
      <i/>
      <sz val="10"/>
      <name val="Arial"/>
      <family val="2"/>
      <charset val="238"/>
    </font>
    <font>
      <b/>
      <sz val="11"/>
      <color rgb="FFFF0000"/>
      <name val="Arial CE"/>
      <charset val="238"/>
    </font>
    <font>
      <b/>
      <sz val="10"/>
      <color rgb="FFFF0000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7" fontId="2" fillId="0" borderId="0" xfId="0" quotePrefix="1" applyNumberFormat="1" applyFont="1"/>
    <xf numFmtId="10" fontId="0" fillId="0" borderId="0" xfId="1" applyNumberFormat="1" applyFont="1"/>
    <xf numFmtId="2" fontId="6" fillId="0" borderId="0" xfId="0" applyNumberFormat="1" applyFont="1"/>
    <xf numFmtId="2" fontId="0" fillId="0" borderId="0" xfId="0" applyNumberFormat="1"/>
    <xf numFmtId="0" fontId="6" fillId="0" borderId="0" xfId="0" applyFont="1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4" fillId="0" borderId="0" xfId="0" applyFont="1"/>
    <xf numFmtId="0" fontId="1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2:J48"/>
  <sheetViews>
    <sheetView tabSelected="1" view="pageBreakPreview" zoomScaleNormal="100" zoomScaleSheetLayoutView="100" workbookViewId="0">
      <selection activeCell="A6" sqref="A6:G6"/>
    </sheetView>
  </sheetViews>
  <sheetFormatPr defaultRowHeight="12.75" x14ac:dyDescent="0.2"/>
  <cols>
    <col min="1" max="1" width="25.5703125" customWidth="1"/>
    <col min="2" max="2" width="5.5703125" customWidth="1"/>
    <col min="3" max="7" width="15.7109375" customWidth="1"/>
    <col min="8" max="8" width="13.42578125" bestFit="1" customWidth="1"/>
  </cols>
  <sheetData>
    <row r="2" spans="1:10" ht="15" x14ac:dyDescent="0.25">
      <c r="D2" s="31" t="s">
        <v>17</v>
      </c>
    </row>
    <row r="6" spans="1:10" ht="13.15" customHeight="1" x14ac:dyDescent="0.2">
      <c r="A6" s="32" t="s">
        <v>16</v>
      </c>
      <c r="B6" s="33"/>
      <c r="C6" s="33"/>
      <c r="D6" s="33"/>
      <c r="E6" s="33"/>
      <c r="F6" s="33"/>
      <c r="G6" s="33"/>
    </row>
    <row r="7" spans="1:10" ht="17.45" customHeight="1" x14ac:dyDescent="0.2">
      <c r="A7" s="34">
        <v>2018</v>
      </c>
      <c r="B7" s="34"/>
      <c r="C7" s="34"/>
      <c r="D7" s="34"/>
      <c r="E7" s="34"/>
      <c r="F7" s="34"/>
      <c r="G7" s="34"/>
    </row>
    <row r="8" spans="1:10" ht="0.6" customHeight="1" x14ac:dyDescent="0.2">
      <c r="A8" s="1"/>
      <c r="B8" s="1"/>
    </row>
    <row r="9" spans="1:10" ht="34.9" customHeight="1" x14ac:dyDescent="0.2">
      <c r="A9" s="16" t="s">
        <v>6</v>
      </c>
      <c r="B9" s="17" t="s">
        <v>7</v>
      </c>
      <c r="C9" s="18" t="s">
        <v>1</v>
      </c>
      <c r="D9" s="18" t="s">
        <v>2</v>
      </c>
      <c r="E9" s="18" t="s">
        <v>3</v>
      </c>
      <c r="F9" s="18" t="s">
        <v>11</v>
      </c>
      <c r="G9" s="19" t="s">
        <v>0</v>
      </c>
    </row>
    <row r="10" spans="1:10" ht="25.15" customHeight="1" x14ac:dyDescent="0.2">
      <c r="A10" s="25" t="s">
        <v>12</v>
      </c>
      <c r="B10" s="14" t="s">
        <v>10</v>
      </c>
      <c r="C10" s="27">
        <v>915952</v>
      </c>
      <c r="D10" s="27">
        <v>0</v>
      </c>
      <c r="E10" s="27">
        <v>38660</v>
      </c>
      <c r="F10" s="27">
        <v>5694483</v>
      </c>
      <c r="G10" s="28">
        <f>SUM(C10:F10)</f>
        <v>6649095</v>
      </c>
      <c r="H10" s="2"/>
      <c r="I10" s="3"/>
      <c r="J10" s="4"/>
    </row>
    <row r="11" spans="1:10" ht="25.15" customHeight="1" x14ac:dyDescent="0.2">
      <c r="A11" s="13" t="s">
        <v>4</v>
      </c>
      <c r="B11" s="14" t="s">
        <v>10</v>
      </c>
      <c r="C11" s="27">
        <v>3181</v>
      </c>
      <c r="D11" s="27">
        <v>0</v>
      </c>
      <c r="E11" s="27">
        <v>204</v>
      </c>
      <c r="F11" s="27">
        <v>10836</v>
      </c>
      <c r="G11" s="28">
        <f t="shared" ref="G11:G14" si="0">SUM(C11:F11)</f>
        <v>14221</v>
      </c>
      <c r="H11" s="2"/>
      <c r="I11" s="3"/>
      <c r="J11" s="4"/>
    </row>
    <row r="12" spans="1:10" ht="25.15" customHeight="1" x14ac:dyDescent="0.2">
      <c r="A12" s="20" t="s">
        <v>5</v>
      </c>
      <c r="B12" s="14" t="s">
        <v>10</v>
      </c>
      <c r="C12" s="27">
        <v>291</v>
      </c>
      <c r="D12" s="27">
        <v>0</v>
      </c>
      <c r="E12" s="27">
        <v>0</v>
      </c>
      <c r="F12" s="27">
        <v>714</v>
      </c>
      <c r="G12" s="28">
        <f t="shared" si="0"/>
        <v>1005</v>
      </c>
      <c r="I12" s="5"/>
    </row>
    <row r="13" spans="1:10" ht="25.15" customHeight="1" x14ac:dyDescent="0.2">
      <c r="A13" s="24" t="s">
        <v>9</v>
      </c>
      <c r="B13" s="14" t="s">
        <v>10</v>
      </c>
      <c r="C13" s="27">
        <v>78768</v>
      </c>
      <c r="D13" s="27">
        <v>0</v>
      </c>
      <c r="E13" s="27">
        <v>0</v>
      </c>
      <c r="F13" s="27">
        <v>97082</v>
      </c>
      <c r="G13" s="28">
        <f t="shared" si="0"/>
        <v>175850</v>
      </c>
    </row>
    <row r="14" spans="1:10" ht="25.15" customHeight="1" x14ac:dyDescent="0.2">
      <c r="A14" s="21" t="s">
        <v>8</v>
      </c>
      <c r="B14" s="26" t="s">
        <v>10</v>
      </c>
      <c r="C14" s="29">
        <f>SUM(C10:C13)</f>
        <v>998192</v>
      </c>
      <c r="D14" s="29">
        <f>SUM(D10:D13)</f>
        <v>0</v>
      </c>
      <c r="E14" s="29">
        <f>SUM(E10:E13)</f>
        <v>38864</v>
      </c>
      <c r="F14" s="29">
        <f>SUM(F10:F13)</f>
        <v>5803115</v>
      </c>
      <c r="G14" s="30">
        <f t="shared" si="0"/>
        <v>6840171</v>
      </c>
      <c r="H14" s="2"/>
      <c r="I14" s="3"/>
      <c r="J14" s="4"/>
    </row>
    <row r="15" spans="1:10" ht="18" customHeight="1" x14ac:dyDescent="0.25">
      <c r="A15" s="23">
        <v>2019</v>
      </c>
      <c r="B15" s="7"/>
      <c r="C15" s="8"/>
      <c r="D15" s="8"/>
      <c r="E15" s="8"/>
      <c r="F15" s="12"/>
      <c r="G15" s="8"/>
    </row>
    <row r="16" spans="1:10" s="6" customFormat="1" ht="25.15" customHeight="1" x14ac:dyDescent="0.2">
      <c r="A16" s="16" t="s">
        <v>6</v>
      </c>
      <c r="B16" s="17" t="s">
        <v>7</v>
      </c>
      <c r="C16" s="18" t="s">
        <v>1</v>
      </c>
      <c r="D16" s="18" t="s">
        <v>2</v>
      </c>
      <c r="E16" s="18" t="s">
        <v>3</v>
      </c>
      <c r="F16" s="18" t="s">
        <v>11</v>
      </c>
      <c r="G16" s="19" t="s">
        <v>0</v>
      </c>
    </row>
    <row r="17" spans="1:7" s="6" customFormat="1" ht="25.15" customHeight="1" x14ac:dyDescent="0.2">
      <c r="A17" s="25" t="s">
        <v>12</v>
      </c>
      <c r="B17" s="14" t="s">
        <v>10</v>
      </c>
      <c r="C17" s="27">
        <v>1064621</v>
      </c>
      <c r="D17" s="27">
        <v>0</v>
      </c>
      <c r="E17" s="27">
        <v>94778</v>
      </c>
      <c r="F17" s="27">
        <v>5313920</v>
      </c>
      <c r="G17" s="28">
        <f>SUM(C17:F17)</f>
        <v>6473319</v>
      </c>
    </row>
    <row r="18" spans="1:7" s="6" customFormat="1" ht="25.15" customHeight="1" x14ac:dyDescent="0.2">
      <c r="A18" s="13" t="s">
        <v>4</v>
      </c>
      <c r="B18" s="14" t="s">
        <v>10</v>
      </c>
      <c r="C18" s="27">
        <v>3430</v>
      </c>
      <c r="D18" s="27">
        <v>0</v>
      </c>
      <c r="E18" s="27">
        <v>372</v>
      </c>
      <c r="F18" s="27">
        <v>9260</v>
      </c>
      <c r="G18" s="28">
        <f t="shared" ref="G18:G21" si="1">SUM(C18:F18)</f>
        <v>13062</v>
      </c>
    </row>
    <row r="19" spans="1:7" s="6" customFormat="1" ht="25.15" customHeight="1" x14ac:dyDescent="0.2">
      <c r="A19" s="20" t="s">
        <v>5</v>
      </c>
      <c r="B19" s="14" t="s">
        <v>10</v>
      </c>
      <c r="C19" s="27">
        <v>355</v>
      </c>
      <c r="D19" s="27">
        <v>0</v>
      </c>
      <c r="E19" s="27">
        <v>0</v>
      </c>
      <c r="F19" s="27">
        <v>596</v>
      </c>
      <c r="G19" s="28">
        <f t="shared" si="1"/>
        <v>951</v>
      </c>
    </row>
    <row r="20" spans="1:7" s="6" customFormat="1" ht="25.15" customHeight="1" x14ac:dyDescent="0.2">
      <c r="A20" s="24" t="s">
        <v>9</v>
      </c>
      <c r="B20" s="14" t="s">
        <v>10</v>
      </c>
      <c r="C20" s="27">
        <v>82610</v>
      </c>
      <c r="D20" s="27">
        <v>0</v>
      </c>
      <c r="E20" s="27">
        <v>0</v>
      </c>
      <c r="F20" s="27">
        <v>95501</v>
      </c>
      <c r="G20" s="28">
        <f t="shared" si="1"/>
        <v>178111</v>
      </c>
    </row>
    <row r="21" spans="1:7" s="6" customFormat="1" ht="25.15" customHeight="1" x14ac:dyDescent="0.2">
      <c r="A21" s="21" t="s">
        <v>8</v>
      </c>
      <c r="B21" s="26" t="s">
        <v>10</v>
      </c>
      <c r="C21" s="29">
        <f>SUM(C17:C20)</f>
        <v>1151016</v>
      </c>
      <c r="D21" s="29">
        <f t="shared" ref="D21:F21" si="2">SUM(D17:D20)</f>
        <v>0</v>
      </c>
      <c r="E21" s="29">
        <f t="shared" si="2"/>
        <v>95150</v>
      </c>
      <c r="F21" s="29">
        <f t="shared" si="2"/>
        <v>5419277</v>
      </c>
      <c r="G21" s="30">
        <f t="shared" si="1"/>
        <v>6665443</v>
      </c>
    </row>
    <row r="22" spans="1:7" s="6" customFormat="1" ht="18" customHeight="1" x14ac:dyDescent="0.25">
      <c r="A22" s="23">
        <v>2020</v>
      </c>
      <c r="B22" s="9"/>
      <c r="C22" s="10"/>
      <c r="D22" s="10"/>
      <c r="E22" s="10"/>
      <c r="F22" s="10"/>
      <c r="G22" s="10"/>
    </row>
    <row r="23" spans="1:7" s="6" customFormat="1" ht="25.15" customHeight="1" x14ac:dyDescent="0.2">
      <c r="A23" s="16" t="s">
        <v>6</v>
      </c>
      <c r="B23" s="17" t="s">
        <v>7</v>
      </c>
      <c r="C23" s="18" t="s">
        <v>1</v>
      </c>
      <c r="D23" s="18" t="s">
        <v>2</v>
      </c>
      <c r="E23" s="18" t="s">
        <v>3</v>
      </c>
      <c r="F23" s="18" t="s">
        <v>11</v>
      </c>
      <c r="G23" s="19" t="s">
        <v>0</v>
      </c>
    </row>
    <row r="24" spans="1:7" s="6" customFormat="1" ht="25.15" customHeight="1" x14ac:dyDescent="0.2">
      <c r="A24" s="25" t="s">
        <v>12</v>
      </c>
      <c r="B24" s="14" t="s">
        <v>10</v>
      </c>
      <c r="C24" s="27">
        <v>832483</v>
      </c>
      <c r="D24" s="27">
        <v>492</v>
      </c>
      <c r="E24" s="27">
        <v>198412</v>
      </c>
      <c r="F24" s="27">
        <v>2503075</v>
      </c>
      <c r="G24" s="28">
        <f>SUM(C24:F24)</f>
        <v>3534462</v>
      </c>
    </row>
    <row r="25" spans="1:7" s="6" customFormat="1" ht="25.15" customHeight="1" x14ac:dyDescent="0.2">
      <c r="A25" s="13" t="s">
        <v>4</v>
      </c>
      <c r="B25" s="14" t="s">
        <v>10</v>
      </c>
      <c r="C25" s="27">
        <v>2568</v>
      </c>
      <c r="D25" s="27">
        <v>0</v>
      </c>
      <c r="E25" s="27">
        <v>1019</v>
      </c>
      <c r="F25" s="27">
        <v>2429</v>
      </c>
      <c r="G25" s="28">
        <f t="shared" ref="G25:G28" si="3">SUM(C25:F25)</f>
        <v>6016</v>
      </c>
    </row>
    <row r="26" spans="1:7" s="6" customFormat="1" ht="25.15" customHeight="1" x14ac:dyDescent="0.2">
      <c r="A26" s="20" t="s">
        <v>5</v>
      </c>
      <c r="B26" s="14" t="s">
        <v>10</v>
      </c>
      <c r="C26" s="27">
        <v>233</v>
      </c>
      <c r="D26" s="27">
        <v>0</v>
      </c>
      <c r="E26" s="27">
        <v>38</v>
      </c>
      <c r="F26" s="27">
        <v>111</v>
      </c>
      <c r="G26" s="28">
        <f t="shared" si="3"/>
        <v>382</v>
      </c>
    </row>
    <row r="27" spans="1:7" s="6" customFormat="1" ht="25.15" customHeight="1" x14ac:dyDescent="0.2">
      <c r="A27" s="24" t="s">
        <v>9</v>
      </c>
      <c r="B27" s="14" t="s">
        <v>10</v>
      </c>
      <c r="C27" s="27">
        <v>50495</v>
      </c>
      <c r="D27" s="27">
        <v>0</v>
      </c>
      <c r="E27" s="27">
        <v>3466</v>
      </c>
      <c r="F27" s="27">
        <v>49918</v>
      </c>
      <c r="G27" s="28">
        <f t="shared" si="3"/>
        <v>103879</v>
      </c>
    </row>
    <row r="28" spans="1:7" s="6" customFormat="1" ht="25.15" customHeight="1" x14ac:dyDescent="0.2">
      <c r="A28" s="21" t="s">
        <v>8</v>
      </c>
      <c r="B28" s="26" t="s">
        <v>10</v>
      </c>
      <c r="C28" s="29">
        <f>SUM(C24:C27)</f>
        <v>885779</v>
      </c>
      <c r="D28" s="29">
        <f>SUM(D24:D27)</f>
        <v>492</v>
      </c>
      <c r="E28" s="29">
        <f>SUM(E24:E27)</f>
        <v>202935</v>
      </c>
      <c r="F28" s="29">
        <f>SUM(F24:F27)</f>
        <v>2555533</v>
      </c>
      <c r="G28" s="30">
        <f t="shared" si="3"/>
        <v>3644739</v>
      </c>
    </row>
    <row r="29" spans="1:7" s="6" customFormat="1" ht="18" customHeight="1" x14ac:dyDescent="0.2">
      <c r="A29" s="22" t="s">
        <v>14</v>
      </c>
      <c r="B29" s="9"/>
      <c r="C29" s="10"/>
      <c r="D29" s="10"/>
      <c r="E29" s="10"/>
      <c r="F29" s="10"/>
      <c r="G29" s="10"/>
    </row>
    <row r="30" spans="1:7" s="6" customFormat="1" ht="25.15" customHeight="1" x14ac:dyDescent="0.2">
      <c r="A30" s="16" t="s">
        <v>6</v>
      </c>
      <c r="B30" s="17" t="s">
        <v>7</v>
      </c>
      <c r="C30" s="18" t="s">
        <v>1</v>
      </c>
      <c r="D30" s="18" t="s">
        <v>2</v>
      </c>
      <c r="E30" s="18" t="s">
        <v>3</v>
      </c>
      <c r="F30" s="18" t="s">
        <v>11</v>
      </c>
      <c r="G30" s="19" t="s">
        <v>0</v>
      </c>
    </row>
    <row r="31" spans="1:7" s="6" customFormat="1" ht="25.15" customHeight="1" x14ac:dyDescent="0.2">
      <c r="A31" s="25" t="s">
        <v>12</v>
      </c>
      <c r="B31" s="14" t="s">
        <v>10</v>
      </c>
      <c r="C31" s="27">
        <v>822236</v>
      </c>
      <c r="D31" s="27">
        <v>1326</v>
      </c>
      <c r="E31" s="27">
        <v>597911</v>
      </c>
      <c r="F31" s="27">
        <v>2179645</v>
      </c>
      <c r="G31" s="28">
        <f>SUM(C31:F31)</f>
        <v>3601118</v>
      </c>
    </row>
    <row r="32" spans="1:7" s="6" customFormat="1" ht="25.15" customHeight="1" x14ac:dyDescent="0.2">
      <c r="A32" s="13" t="s">
        <v>15</v>
      </c>
      <c r="B32" s="14" t="s">
        <v>13</v>
      </c>
      <c r="C32" s="27">
        <v>4043</v>
      </c>
      <c r="D32" s="27">
        <v>0</v>
      </c>
      <c r="E32" s="27">
        <v>3475</v>
      </c>
      <c r="F32" s="27">
        <v>1182</v>
      </c>
      <c r="G32" s="28">
        <f t="shared" ref="G32:G35" si="4">SUM(C32:F32)</f>
        <v>8700</v>
      </c>
    </row>
    <row r="33" spans="1:7" s="6" customFormat="1" ht="25.15" customHeight="1" x14ac:dyDescent="0.2">
      <c r="A33" s="20" t="s">
        <v>5</v>
      </c>
      <c r="B33" s="14" t="s">
        <v>10</v>
      </c>
      <c r="C33" s="27">
        <v>254</v>
      </c>
      <c r="D33" s="27">
        <v>0</v>
      </c>
      <c r="E33" s="27">
        <v>180</v>
      </c>
      <c r="F33" s="27">
        <v>15</v>
      </c>
      <c r="G33" s="28">
        <f t="shared" si="4"/>
        <v>449</v>
      </c>
    </row>
    <row r="34" spans="1:7" s="6" customFormat="1" ht="25.15" customHeight="1" x14ac:dyDescent="0.2">
      <c r="A34" s="24" t="s">
        <v>9</v>
      </c>
      <c r="B34" s="14" t="s">
        <v>10</v>
      </c>
      <c r="C34" s="27">
        <v>43797</v>
      </c>
      <c r="D34" s="27">
        <v>0</v>
      </c>
      <c r="E34" s="27">
        <v>21215</v>
      </c>
      <c r="F34" s="27">
        <v>51204</v>
      </c>
      <c r="G34" s="28">
        <f t="shared" si="4"/>
        <v>116216</v>
      </c>
    </row>
    <row r="35" spans="1:7" s="6" customFormat="1" ht="25.15" customHeight="1" x14ac:dyDescent="0.2">
      <c r="A35" s="21" t="s">
        <v>8</v>
      </c>
      <c r="B35" s="26" t="s">
        <v>10</v>
      </c>
      <c r="C35" s="29">
        <f>SUM(C31:C34)</f>
        <v>870330</v>
      </c>
      <c r="D35" s="29">
        <f>SUM(D31:D34)</f>
        <v>1326</v>
      </c>
      <c r="E35" s="29">
        <f>SUM(E31:E34)</f>
        <v>622781</v>
      </c>
      <c r="F35" s="29">
        <f>SUM(F31:F34)</f>
        <v>2232046</v>
      </c>
      <c r="G35" s="30">
        <f t="shared" si="4"/>
        <v>3726483</v>
      </c>
    </row>
    <row r="36" spans="1:7" s="6" customFormat="1" x14ac:dyDescent="0.2">
      <c r="A36" s="15"/>
      <c r="B36" s="9"/>
      <c r="C36" s="10"/>
      <c r="D36" s="11"/>
      <c r="E36" s="11"/>
      <c r="F36" s="11"/>
      <c r="G36" s="10"/>
    </row>
    <row r="37" spans="1:7" s="6" customFormat="1" x14ac:dyDescent="0.2">
      <c r="A37" s="15"/>
      <c r="B37" s="9"/>
      <c r="C37" s="10"/>
      <c r="D37" s="11"/>
      <c r="E37" s="11"/>
      <c r="F37" s="11"/>
      <c r="G37" s="10"/>
    </row>
    <row r="38" spans="1:7" s="6" customFormat="1" x14ac:dyDescent="0.2">
      <c r="A38" s="15"/>
      <c r="B38" s="9"/>
      <c r="C38" s="10"/>
      <c r="D38" s="11"/>
      <c r="E38" s="11"/>
      <c r="F38" s="11"/>
      <c r="G38" s="10"/>
    </row>
    <row r="39" spans="1:7" s="6" customFormat="1" x14ac:dyDescent="0.2">
      <c r="A39" s="15"/>
      <c r="B39" s="9"/>
      <c r="C39" s="10"/>
      <c r="D39" s="11"/>
      <c r="E39" s="11"/>
      <c r="F39" s="11"/>
      <c r="G39" s="10"/>
    </row>
    <row r="40" spans="1:7" s="6" customFormat="1" x14ac:dyDescent="0.2">
      <c r="A40" s="15"/>
      <c r="B40" s="9"/>
      <c r="C40" s="10"/>
      <c r="D40" s="11"/>
      <c r="E40" s="11"/>
      <c r="F40" s="11"/>
      <c r="G40" s="10"/>
    </row>
    <row r="41" spans="1:7" s="6" customFormat="1" x14ac:dyDescent="0.2">
      <c r="A41" s="15"/>
      <c r="B41" s="9"/>
      <c r="C41" s="10"/>
      <c r="D41" s="11"/>
      <c r="E41" s="11"/>
      <c r="F41" s="11"/>
      <c r="G41" s="10"/>
    </row>
    <row r="42" spans="1:7" s="6" customFormat="1" x14ac:dyDescent="0.2">
      <c r="A42" s="15"/>
      <c r="B42" s="9"/>
      <c r="C42" s="10"/>
      <c r="D42" s="11"/>
      <c r="E42" s="11"/>
      <c r="F42" s="11"/>
      <c r="G42" s="10"/>
    </row>
    <row r="43" spans="1:7" s="6" customFormat="1" x14ac:dyDescent="0.2">
      <c r="A43" s="15"/>
      <c r="B43" s="9"/>
      <c r="C43" s="10"/>
      <c r="D43" s="11"/>
      <c r="E43" s="11"/>
      <c r="F43" s="11"/>
      <c r="G43" s="10"/>
    </row>
    <row r="44" spans="1:7" s="6" customFormat="1" x14ac:dyDescent="0.2">
      <c r="A44" s="15"/>
    </row>
    <row r="45" spans="1:7" s="6" customFormat="1" x14ac:dyDescent="0.2">
      <c r="A45" s="15"/>
    </row>
    <row r="46" spans="1:7" s="6" customFormat="1" x14ac:dyDescent="0.2">
      <c r="A46" s="15"/>
    </row>
    <row r="47" spans="1:7" s="6" customFormat="1" x14ac:dyDescent="0.2">
      <c r="A47" s="15"/>
      <c r="B47"/>
      <c r="C47"/>
      <c r="D47"/>
      <c r="E47"/>
      <c r="F47"/>
      <c r="G47"/>
    </row>
    <row r="48" spans="1:7" s="6" customFormat="1" x14ac:dyDescent="0.2">
      <c r="B48"/>
      <c r="C48"/>
      <c r="D48"/>
      <c r="E48"/>
      <c r="F48"/>
      <c r="G48"/>
    </row>
  </sheetData>
  <mergeCells count="2">
    <mergeCell ref="A6:G6"/>
    <mergeCell ref="A7:G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UDZIAŁ % NARAST.</vt:lpstr>
      <vt:lpstr>Arkusz1</vt:lpstr>
      <vt:lpstr>'UDZIAŁ % NARAST.'!Obszar_wydruku</vt:lpstr>
    </vt:vector>
  </TitlesOfParts>
  <Company>MZK Bielsko-Biała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Nowak</dc:creator>
  <cp:lastModifiedBy>fornal</cp:lastModifiedBy>
  <cp:lastPrinted>2022-03-11T11:34:09Z</cp:lastPrinted>
  <dcterms:created xsi:type="dcterms:W3CDTF">2019-12-23T10:36:57Z</dcterms:created>
  <dcterms:modified xsi:type="dcterms:W3CDTF">2022-03-11T14:25:52Z</dcterms:modified>
</cp:coreProperties>
</file>