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waLasoń\OneDrive - IGRZYSKA EUROPEJSKIE 2023 SP. Z O.O\Pulpit\postępowania  UoW\13. judo\"/>
    </mc:Choice>
  </mc:AlternateContent>
  <xr:revisionPtr revIDLastSave="0" documentId="13_ncr:1_{A6F2DCEF-DC2C-4D2F-B00F-72A705D95574}" xr6:coauthVersionLast="47" xr6:coauthVersionMax="47" xr10:uidLastSave="{00000000-0000-0000-0000-000000000000}"/>
  <bookViews>
    <workbookView xWindow="-98" yWindow="-98" windowWidth="19396" windowHeight="11596" xr2:uid="{10D7A412-D35B-40DE-BC3A-462BE847B21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<sst xmlns="http://schemas.openxmlformats.org/spreadsheetml/2006/main" count="27" uniqueCount="22">
  <si>
    <t>LP</t>
  </si>
  <si>
    <t>przedmiot</t>
  </si>
  <si>
    <t>opis</t>
  </si>
  <si>
    <t>J.M</t>
  </si>
  <si>
    <t>ilość</t>
  </si>
  <si>
    <t>cena jednostkowa netto</t>
  </si>
  <si>
    <t>wartość brutto</t>
  </si>
  <si>
    <t>Materace do judo (tatami)</t>
  </si>
  <si>
    <t>Materace posiadające licencje International Judo Federation,  właściwości zgodne z zapisami w dokumencie Federacji Sport and Organization Rules Standard: gęstość: 230/240 kg/m³, 
Wymiary: 2m (długość)x1m (szerokość) x 50mm (grubość), kolor żółty</t>
  </si>
  <si>
    <t>szt.</t>
  </si>
  <si>
    <t>Materace posiadające licencje International Judo Federation,  właściwości zgodne z zapisami w dokumencie Federacji Sport and Organization Rules Standard: gęstość: 230/240 kg/m³, 
Wymiary: 2m (długość)x1m (szerokość) x 50mm (grubość), kolor czerwony</t>
  </si>
  <si>
    <t>kpl.</t>
  </si>
  <si>
    <t>Stroje specjalistyczne do judo (Judogi) niebieskie</t>
  </si>
  <si>
    <t>Pasy do judo-czarne</t>
  </si>
  <si>
    <t>Pasy czarne posiadające licencje International Judo Federation, właściwości zgodne z zapisami w dokumencie  IJF- Judogi rules, posiadające rekomendacje Europejskiej Uni Judo. Zakup obejmuje pasy o rozmiarach:  
 220cm x 2szt., 240cm x 3szt. , 260cm x 4szt., 280cm x 4szt., 300cm x 3szt., 320cm x 2szt., 
340 cm x 2szt. 
Pasy muszą być tej samej firmy-marki co zakupione judogi.</t>
  </si>
  <si>
    <t>Sokuteiki</t>
  </si>
  <si>
    <t>Przyrząd
pomiarowo-kontrolny do judogi 
i pasów, posiadający licencje International Judo Federation</t>
  </si>
  <si>
    <t>Stroje specjalistyczne do judo (Judogi) białe</t>
  </si>
  <si>
    <t>stawka VAT (%)</t>
  </si>
  <si>
    <t>Judogi  w kompletach, na które składają się bluza i  spodnie, muszą  posiadać licencję International Judo Federation, spełaniający wymogi zgodne z zapisami w dokumencie IJF- Judogi rules, oraz  rekomendacje Europejskiej Uni Judo. Zakup obejmuje bluzę do Judo  niebieską  i spodnie do Judo niebieskie, w następujących rozmiarach: 150cm x 1szt., 155cm x 1szt.,160cm x 1szt., 165cm x1szt., 170cm x 1szt., 175cm x 1szt., 180cm x 1szt., 185cm x 1szt.,  190cm x 1xszt., 200cm x 1 szt.Do każdego kompletu judogi ma być dołączony backnumbers (Oficjalny na licencji IJF) o wymiarach 38 x 39 cm. Backnumbers (uniwersalny, nie dla konkretnego zawodnika)ma być z logo IE 2023, które będzie dostarczone przez podmiot zamawiający. Przed wyprodukowaniem numeru, wykonawca zobowiązany jest do przesłania ostatecznej wizualizacji do zamawiającego w celu akceptacji.</t>
  </si>
  <si>
    <t>Judogi  w kompletach, na które składają się bluza i  spodnie, muszą  posiadać licencję International Judo Federation, spełniający wymogi zgodne z zapisami w dokumencie IJF- Judogi rules, oraz  rekomendacje Europejskiej Uni Judo. Zakup obejmuje bluzę do Judo  białą  i spodnie do Judo białe, w następujących rozmiarach: 150cm x 1szt., 155cm x 1szt. 160cm x 1szt., 165cm x1szt., 170cm x 1szt., 175cm x 1szt., 180cm x 1szt., 185cm x 1szt., 190cm x 1xszt., 200cm x 1 szt. Do każdego kompletu judogi ma być dołączony backnumbers (Oficjalny na licencji IJF) o wymiarach 38 x 39 cm. Backnumbers (uniwersalny, nie dla konkretnego zawodnika)ma być z logo IE 2023, które będzie dostarczone przez podmiot zamawiający. Przed wyprodukowaniem numeru, wykonawca zobowiązany jest do przesłania ostatecznej wizualizacji do zamawiającego w celu akceptacji.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</si>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</sst>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0CECE"/>
        <bgColor rgb="FF00000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2" fontId="2" fillId="2" borderId="1" xfId="0" applyNumberFormat="1" applyFont="1" applyFill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left" vertical="center" wrapText="1"/>
    </xf>
    <xf numFmtId="2" fontId="1" fillId="3" borderId="3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4" fontId="0" fillId="0" borderId="5" xfId="0" applyNumberForma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03CD7-6AE0-48B5-B85B-3655EB402CFD}">
  <dimension ref="A1:H8"/>
  <sheetViews>
    <sheetView tabSelected="1" workbookViewId="0">
      <selection activeCell="E1" sqref="E1"/>
    </sheetView>
  </sheetViews>
  <sheetFormatPr defaultRowHeight="14.25" x14ac:dyDescent="0.45"/>
  <cols>
    <col min="1" max="1" width="3.53125" customWidth="1"/>
    <col min="2" max="2" width="15.59765625" customWidth="1"/>
    <col min="3" max="3" width="90.19921875" customWidth="1"/>
    <col min="4" max="4" width="3.73046875" customWidth="1"/>
    <col min="5" max="5" width="7.19921875" customWidth="1"/>
  </cols>
  <sheetData>
    <row r="1" spans="1:8" ht="39.4" x14ac:dyDescent="0.45">
      <c r="A1" s="1" t="s">
        <v>0</v>
      </c>
      <c r="B1" s="13" t="s">
        <v>1</v>
      </c>
      <c r="C1" s="13" t="s">
        <v>2</v>
      </c>
      <c r="D1" s="13" t="s">
        <v>3</v>
      </c>
      <c r="E1" s="14" t="s">
        <v>4</v>
      </c>
      <c r="F1" s="13" t="s">
        <v>5</v>
      </c>
      <c r="G1" s="13" t="s">
        <v>6</v>
      </c>
      <c r="H1" s="13" t="s">
        <v>18</v>
      </c>
    </row>
    <row r="2" spans="1:8" ht="42.75" x14ac:dyDescent="0.45">
      <c r="A2" s="9">
        <v>1</v>
      </c>
      <c r="B2" s="3" t="s">
        <v>7</v>
      </c>
      <c r="C2" s="11" t="s">
        <v>8</v>
      </c>
      <c r="D2" s="2" t="s">
        <v>9</v>
      </c>
      <c r="E2" s="5">
        <v>160</v>
      </c>
      <c r="F2" s="10">
        <v>0</v>
      </c>
      <c r="G2" s="2">
        <f>E2*F2</f>
        <v>0</v>
      </c>
      <c r="H2" s="2"/>
    </row>
    <row r="3" spans="1:8" ht="42.75" x14ac:dyDescent="0.45">
      <c r="A3" s="9">
        <v>2</v>
      </c>
      <c r="B3" s="4" t="s">
        <v>7</v>
      </c>
      <c r="C3" s="11" t="s">
        <v>10</v>
      </c>
      <c r="D3" s="2" t="s">
        <v>9</v>
      </c>
      <c r="E3" s="5">
        <v>360</v>
      </c>
      <c r="F3" s="10">
        <v>0</v>
      </c>
      <c r="G3" s="2">
        <f>E3*F3</f>
        <v>0</v>
      </c>
      <c r="H3" s="2"/>
    </row>
    <row r="4" spans="1:8" ht="128.25" x14ac:dyDescent="0.45">
      <c r="A4" s="9">
        <v>3</v>
      </c>
      <c r="B4" s="4" t="s">
        <v>17</v>
      </c>
      <c r="C4" s="11" t="s">
        <v>20</v>
      </c>
      <c r="D4" s="2" t="s">
        <v>11</v>
      </c>
      <c r="E4" s="5">
        <v>10</v>
      </c>
      <c r="F4" s="10">
        <v>0</v>
      </c>
      <c r="G4" s="2">
        <f>E4*F4</f>
        <v>0</v>
      </c>
      <c r="H4" s="2"/>
    </row>
    <row r="5" spans="1:8" ht="128.25" x14ac:dyDescent="0.45">
      <c r="A5" s="9">
        <v>4</v>
      </c>
      <c r="B5" s="4" t="s">
        <v>12</v>
      </c>
      <c r="C5" s="11" t="s">
        <v>19</v>
      </c>
      <c r="D5" s="2" t="s">
        <v>11</v>
      </c>
      <c r="E5" s="5">
        <v>10</v>
      </c>
      <c r="F5" s="10">
        <v>0</v>
      </c>
      <c r="G5" s="2">
        <f>E5*F5</f>
        <v>0</v>
      </c>
      <c r="H5" s="2"/>
    </row>
    <row r="6" spans="1:8" ht="71.25" x14ac:dyDescent="0.45">
      <c r="A6" s="9">
        <v>5</v>
      </c>
      <c r="B6" s="4" t="s">
        <v>13</v>
      </c>
      <c r="C6" s="4" t="s">
        <v>14</v>
      </c>
      <c r="D6" s="2" t="s">
        <v>9</v>
      </c>
      <c r="E6" s="5">
        <v>20</v>
      </c>
      <c r="F6" s="10">
        <v>0</v>
      </c>
      <c r="G6" s="2">
        <f>E6*F6</f>
        <v>0</v>
      </c>
      <c r="H6" s="2"/>
    </row>
    <row r="7" spans="1:8" ht="43.15" thickBot="1" x14ac:dyDescent="0.5">
      <c r="A7" s="9">
        <v>6</v>
      </c>
      <c r="B7" s="15" t="s">
        <v>15</v>
      </c>
      <c r="C7" s="15" t="s">
        <v>16</v>
      </c>
      <c r="D7" s="16" t="s">
        <v>9</v>
      </c>
      <c r="E7" s="17">
        <v>4</v>
      </c>
      <c r="F7" s="18">
        <v>0</v>
      </c>
      <c r="G7" s="16">
        <f>E7*F7</f>
        <v>0</v>
      </c>
      <c r="H7" s="16"/>
    </row>
    <row r="8" spans="1:8" ht="14.65" thickTop="1" x14ac:dyDescent="0.45">
      <c r="A8" s="6"/>
      <c r="B8" s="7"/>
      <c r="C8" s="7" t="s">
        <v>21</v>
      </c>
      <c r="D8" s="6"/>
      <c r="E8" s="8"/>
      <c r="F8" s="6"/>
      <c r="G8" s="6">
        <f>SUM(G2:G7)</f>
        <v>0</v>
      </c>
      <c r="H8" s="12"/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C8AB0EE593BD4B9238F2759AD3856A" ma:contentTypeVersion="11" ma:contentTypeDescription="Create a new document." ma:contentTypeScope="" ma:versionID="ca2c5987ddc6ee1d5749410e292526f0">
  <xsd:schema xmlns:xsd="http://www.w3.org/2001/XMLSchema" xmlns:xs="http://www.w3.org/2001/XMLSchema" xmlns:p="http://schemas.microsoft.com/office/2006/metadata/properties" xmlns:ns3="fe5ce3ee-9bd5-481d-aae4-8a8dc7655610" xmlns:ns4="1671c836-e81b-4b3a-9f77-80a6b42e74a6" targetNamespace="http://schemas.microsoft.com/office/2006/metadata/properties" ma:root="true" ma:fieldsID="64c73f04596dd4da27d84a88dae7bf0c" ns3:_="" ns4:_="">
    <xsd:import namespace="fe5ce3ee-9bd5-481d-aae4-8a8dc7655610"/>
    <xsd:import namespace="1671c836-e81b-4b3a-9f77-80a6b42e74a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5ce3ee-9bd5-481d-aae4-8a8dc76556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71c836-e81b-4b3a-9f77-80a6b42e74a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33C16C-9209-42D7-8085-56012C9534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5ce3ee-9bd5-481d-aae4-8a8dc7655610"/>
    <ds:schemaRef ds:uri="1671c836-e81b-4b3a-9f77-80a6b42e74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45647E-814B-44AE-8EB5-910426FBA0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66929E-632F-4FBE-8957-1653D8321E83}">
  <ds:schemaRefs>
    <ds:schemaRef ds:uri="http://purl.org/dc/dcmitype/"/>
    <ds:schemaRef ds:uri="1671c836-e81b-4b3a-9f77-80a6b42e74a6"/>
    <ds:schemaRef ds:uri="fe5ce3ee-9bd5-481d-aae4-8a8dc7655610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Kuśnierz</dc:creator>
  <cp:lastModifiedBy>Ewa Lasoń</cp:lastModifiedBy>
  <dcterms:created xsi:type="dcterms:W3CDTF">2022-11-03T12:13:45Z</dcterms:created>
  <dcterms:modified xsi:type="dcterms:W3CDTF">2022-11-15T22:02:29Z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2022-11-03T12:13:46Z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165956cc-9e7d-4fba-8c6f-4653ff8e6ef3</vt:lpwstr>
  </property>
  <property fmtid="{D5CDD505-2E9C-101B-9397-08002B2CF9AE}" pid="7" name="MSIP_Label_defa4170-0d19-0005-0004-bc88714345d2_ActionId">
    <vt:lpwstr>65c7b032-1c06-4930-bc25-0000c689ebd0</vt:lpwstr>
  </property>
  <property fmtid="{D5CDD505-2E9C-101B-9397-08002B2CF9AE}" pid="8" name="MSIP_Label_defa4170-0d19-0005-0004-bc88714345d2_ContentBits">
    <vt:lpwstr>0</vt:lpwstr>
  </property>
  <property fmtid="{D5CDD505-2E9C-101B-9397-08002B2CF9AE}" pid="9" name="ContentTypeId">
    <vt:lpwstr>0x0101002DC8AB0EE593BD4B9238F2759AD3856A</vt:lpwstr>
  </property>
</Properties>
</file>