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27\Desktop\Kasia Ratajczyk\POSTEPOWANIA\2024\NARZĘDZIA - URZĄDZENIA SO KWP\"/>
    </mc:Choice>
  </mc:AlternateContent>
  <xr:revisionPtr revIDLastSave="0" documentId="13_ncr:1_{4A808993-4B23-4EEC-A700-E9F1662EE7F7}" xr6:coauthVersionLast="36" xr6:coauthVersionMax="36" xr10:uidLastSave="{00000000-0000-0000-0000-000000000000}"/>
  <bookViews>
    <workbookView xWindow="0" yWindow="0" windowWidth="28740" windowHeight="12180" xr2:uid="{A370F198-ADB2-4167-9E21-2E10970A2066}"/>
  </bookViews>
  <sheets>
    <sheet name="Arkusz1" sheetId="1" r:id="rId1"/>
  </sheets>
  <definedNames>
    <definedName name="_xlnm.Print_Area" localSheetId="0">Arkusz1!$A$1:$H$110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88" i="1"/>
  <c r="H85" i="1"/>
  <c r="H82" i="1"/>
  <c r="H79" i="1"/>
  <c r="H10" i="1" l="1"/>
  <c r="H13" i="1"/>
  <c r="H16" i="1"/>
  <c r="H19" i="1"/>
  <c r="H22" i="1"/>
  <c r="H25" i="1"/>
  <c r="H28" i="1"/>
  <c r="H31" i="1"/>
  <c r="H34" i="1"/>
  <c r="H37" i="1"/>
  <c r="H40" i="1"/>
  <c r="H43" i="1"/>
  <c r="H46" i="1"/>
  <c r="H49" i="1"/>
  <c r="H52" i="1"/>
  <c r="H55" i="1"/>
  <c r="H58" i="1"/>
  <c r="H61" i="1"/>
  <c r="H64" i="1"/>
  <c r="H67" i="1"/>
  <c r="H70" i="1"/>
  <c r="H73" i="1"/>
  <c r="H76" i="1"/>
  <c r="H7" i="1"/>
  <c r="H94" i="1" l="1"/>
</calcChain>
</file>

<file path=xl/sharedStrings.xml><?xml version="1.0" encoding="utf-8"?>
<sst xmlns="http://schemas.openxmlformats.org/spreadsheetml/2006/main" count="214" uniqueCount="109">
  <si>
    <t>L.p.</t>
  </si>
  <si>
    <t>Parametry wymagane przez Zamawiającego</t>
  </si>
  <si>
    <t>Ilość
(szt.)</t>
  </si>
  <si>
    <t>Cena jednostkowa w zł. brutto**</t>
  </si>
  <si>
    <t>Łączna wartość w zł. brutto
(kol. 4 x kol. 6)</t>
  </si>
  <si>
    <t>~ PRODUCENT</t>
  </si>
  <si>
    <t>Spełnia / nie spełnia*</t>
  </si>
  <si>
    <t>……………..</t>
  </si>
  <si>
    <t>…………….</t>
  </si>
  <si>
    <t>RAZEM (kol. 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</si>
  <si>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</si>
  <si>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</si>
  <si>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</si>
  <si>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</si>
  <si>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</si>
  <si>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</si>
  <si>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</si>
  <si>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</si>
  <si>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</si>
  <si>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</si>
  <si>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</si>
  <si>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</si>
  <si>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</si>
  <si>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</si>
  <si>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</si>
  <si>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</si>
  <si>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</si>
  <si>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</si>
  <si>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</si>
  <si>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</si>
  <si>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</si>
  <si>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</si>
  <si>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</si>
  <si>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</si>
  <si>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</si>
  <si>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Wszystkie wartości wskazane w tabeli należy podać w zaokrągleniu do dwóch miejsc po przecinku.</t>
  </si>
  <si>
    <t>Wykonawca winien podać okres gwarancji w pełnych miesiącach.</t>
  </si>
  <si>
    <t>…………………………………………………………
(pieczęć i podpis osoby
upoważnionej do reprezentowania Wykonawcy)</t>
  </si>
  <si>
    <t>~ gwarancja - minimum 24 m-ce</t>
  </si>
  <si>
    <t xml:space="preserve">
……………..</t>
  </si>
  <si>
    <t>Załącznik 2  do umowy…………..</t>
  </si>
  <si>
    <t>WYKAZ ASORTYMENTOWO - ILOŚCIOWY (CENNIK)</t>
  </si>
  <si>
    <t>Przedmiot zamówienia (asortyment)</t>
  </si>
  <si>
    <t>Spełnia / 
nie spełnia*
podać wartość
podać nazwę producenta</t>
  </si>
  <si>
    <t>26.</t>
  </si>
  <si>
    <t>28.</t>
  </si>
  <si>
    <t>KLUCZ DYNAMOMETRYCZNY DO ODKRĘCANIA 
I DOKRĘCANIA KÓŁ SAMOCHODOWYCH</t>
  </si>
  <si>
    <t>* zakres - 80 - 400 Nm
* trzpień - 1/2"
* kierunek - prawo lewo
* certyfikat / świadectwo kalibracji</t>
  </si>
  <si>
    <t>SZLIFIERKA STOŁOWA DWUTARCZOWA 
BKL-1500</t>
  </si>
  <si>
    <t>* moc - 375 W
* napięcie zasilania - 230 V / 50 Hz
* prędkość obrotowa - 2850 / min
* osłona przed iskrzeniem
* stabilne oparcie materiału</t>
  </si>
  <si>
    <t xml:space="preserve">PRASA HYDRAULICZNA </t>
  </si>
  <si>
    <t>PODNOŚNIK SKRZYNI BIEGÓW</t>
  </si>
  <si>
    <t xml:space="preserve">* nacisk - 50 T
* poziom stołu roboczego - 5 - 8 </t>
  </si>
  <si>
    <t>* udźwig - 500 kg
* min wysokość podnoszenia - 1140 mm
* max wysokość podnoszenia - 1945 mm
* przejezdny</t>
  </si>
  <si>
    <t>MŁOTEK PNEUMATYCZNY Z ZESTAWEM ADAPTERÓW DO WIBRACYJNEGO LUZOWANIA POŁĄCZEŃ - JONNESWAY</t>
  </si>
  <si>
    <t>* prędkość -  2100 ud./min
* skok tłoka  - 90 mm
* średnica tłoka 19 mm
* ciśnienie robocze 6,2 bar
* zestaw grotów i młotów</t>
  </si>
  <si>
    <t>PROSTOWNIK Z FUNKCJĄ ROZRUCHU 
TELWIN DYNAMIC 620</t>
  </si>
  <si>
    <t>* napięcie ładowania - 12/24 V 
* prąd rozruchu 570 A
* prąd ładowania 90 A
* zasilanie 230 V</t>
  </si>
  <si>
    <t>CZUJNIK ZEGAROWY DO SPRAWDZANIA BICIA TARCZ HAMULCA</t>
  </si>
  <si>
    <t>* zakres pomiaru - 0 - 10 mm
* baza magnetyczna (statyw do czujnika)
* instrukcja obsługi</t>
  </si>
  <si>
    <t>* pomiar prądu AC/DC do 1000 A 
* pomiar napięcia AC/DC do 1000 V 
* pomiar rezystancji do 60 mega ohmów</t>
  </si>
  <si>
    <t>STACJA LUTOWNICZA 
HOT AIR YIHUA 706 II</t>
  </si>
  <si>
    <t>*  maks. temperatura lutownicy -  480 st. C
*  grot klasyczny + funkcja HOT AIR
*  Turbina HOT Air wydajność - 168 L / min</t>
  </si>
  <si>
    <t>* źródło zasilania - 12 V
*  natężenie prądu - 6 A
*  natężenie przepływu &lt; 6 L / min
*  ciśnienie wyjściowe 0,8 – 1 bar (0,8 – 14,5 psi)</t>
  </si>
  <si>
    <t>ZESTAW DO SPRAWDZANIA CIŚNIENIA SPRĘŻANIA</t>
  </si>
  <si>
    <t>* manometr o zakresie pomiarowym 0 - 70 BAR
* 14 adapterów do montażu w miejscu świecy żarowej oraz wtryskiwacza
* uchwyt dociskowy dla adapterów w miejsce wtryskiwaczy</t>
  </si>
  <si>
    <t>ZESTAW DO WCISKANIA 
I WKRĘCANIA TŁOCZKÓW HAMULCOWYCH</t>
  </si>
  <si>
    <t>* ilość elementów w zestawie - min. 15</t>
  </si>
  <si>
    <t>* liczba narzędzi - 40
* uchwyt do bitów (wymiary) [cal] - 10mm x 1 / 2, 3 / 8
* profil uchwytu do bitów - sześciokąt
* kształt łba śruby / nakrętki - Torx, Spline
* długość [mm] - 75
* rozmiar klucza - T45, T40, T30, T25, T20, T55, T50, M12,  M10, M8, M6, M5
* opakowanie - metalowa skrzynka narzędziowa</t>
  </si>
  <si>
    <t>ZESTAW KLUCZY DO WYMIANY FILTRA OLEJU HAZET 2169/14</t>
  </si>
  <si>
    <t>* w zestawie:
* 12 kluczy do filtrów oleju z profilem krawędziowym i rowkowym do niemal wszystkich typów pojazdów
* uniwersalny klucz taśmowy i miska warsztatowa uniwersalna 16 l.</t>
  </si>
  <si>
    <t>ŚCIĄGACZ SPRĘŻYN ZAWIESZENIA</t>
  </si>
  <si>
    <t>* nacisk - 1800 kg</t>
  </si>
  <si>
    <t>ŚCIĄGACZ BEZWŁADNOŚCIOWY DO PIAST KÓŁ</t>
  </si>
  <si>
    <t>* ilość elementów zestawu - min. 13
    * pręt z młotem
    * ściągacz osi - 2 szt
    * adapter do klucza
    * ramiona ściągacza
    * głowica zaczepowa 2 i 3 ramienna
    * hak
    * kołnierz
    * wkręt
    * śruby - min. 3 szt</t>
  </si>
  <si>
    <t>PRZEWÓD / WĄŻ PNEUMATYCZNY CIŚNIENIOWY</t>
  </si>
  <si>
    <t>* spiralny
* długość - 15 m
* średnica wewnętrzna - 8 mm
* średnica zewnętrzna - 12 mm
* szybkozłączki</t>
  </si>
  <si>
    <t>PISTOLET DO POMPOWANIA KÓŁ Z ATESTEM</t>
  </si>
  <si>
    <t xml:space="preserve">PISTOLET DO PRZEDMUCHIWANIA </t>
  </si>
  <si>
    <t>* wąż spiralny - min. 5 m
* pistolet do przedmuchiwania
* trójnik</t>
  </si>
  <si>
    <t>LAMPA WARSZTATOWA BEZPRZEWODOWA 
SCANGRIP SG03.5610</t>
  </si>
  <si>
    <t>GRZECHOTKA 1/4"</t>
  </si>
  <si>
    <t>* pokrętło grzechotkowe ¼” 
* ilość zębów 72 
* długość minimum 125 mm</t>
  </si>
  <si>
    <t>NASADKA DO ŚWIEC 1/2" 16 mm</t>
  </si>
  <si>
    <t>* nasadka 6-kątna
* rozmiar - 16 mm / 65 mm
* 1/2”
*  wkładka magnetyczna</t>
  </si>
  <si>
    <t>NASADKA DO ŚWIEC 3/8" 14 mm</t>
  </si>
  <si>
    <t>* nasdka 12-kątna z przegubem
* rozmiar - 14 mm / 93 mm
* 3/8” 
* wkładka magnetyczna</t>
  </si>
  <si>
    <t>SUWMIARKA UNIWERSALNA</t>
  </si>
  <si>
    <t>* zakres 0-200 mm
* dokładność pomiaru 0,02 mm
* stal</t>
  </si>
  <si>
    <t>SZCZYPCE SEA VS0453</t>
  </si>
  <si>
    <t>* do obsługi przewodów paliwowych</t>
  </si>
  <si>
    <t>NAPEŁNIACZ DO SKRZYŃ BIEGÓW</t>
  </si>
  <si>
    <t>* pojemnośc minimum - 750 ml</t>
  </si>
  <si>
    <t>UNIWERSALNY PRZYRZĄD DO MONTAŻU I DEMONTAŻU WIELOROWKOWYCH PASKÓW ELASTYCZNYCH
CONTINENTAL CTAM</t>
  </si>
  <si>
    <t>MIERNIK CĘGOWY
 PRĄDU STAŁEGO
 UT 207B</t>
  </si>
  <si>
    <t>ZADYMIARKA 
ANCEL S300</t>
  </si>
  <si>
    <t>~ gwarancja - minimum 12 m-ce</t>
  </si>
  <si>
    <t>ZESTAW BITÓW DO WKRĘCANIA 
 HANS 06040</t>
  </si>
  <si>
    <r>
      <t xml:space="preserve">* wąż gumowy
* długość węża - min. 400 mm
* manometr pokryty gumową osłoną
* zakres wskazań - od 0 do 10 bar
* </t>
    </r>
    <r>
      <rPr>
        <b/>
        <sz val="14"/>
        <color theme="1"/>
        <rFont val="Times New Roman"/>
        <family val="1"/>
        <charset val="238"/>
      </rPr>
      <t>ATEST / LEGALIZACJA</t>
    </r>
    <r>
      <rPr>
        <sz val="14"/>
        <color theme="1"/>
        <rFont val="Times New Roman"/>
        <family val="1"/>
        <charset val="238"/>
      </rPr>
      <t xml:space="preserve"> - ważna minimum jeden rok od daty zakupu</t>
    </r>
  </si>
  <si>
    <t>* 1/4”
* długość 130 mm 
* 24 zęby</t>
  </si>
  <si>
    <t>ROZPIERACZ DO MONTAŻU ELASTYCZNYCH OSŁON PRZEGUBÓW SAMOCHODOWYCH 
SKF VKN 402</t>
  </si>
  <si>
    <r>
      <t xml:space="preserve">… </t>
    </r>
    <r>
      <rPr>
        <sz val="16"/>
        <color theme="1"/>
        <rFont val="Times New Roman"/>
        <family val="1"/>
        <charset val="238"/>
      </rPr>
      <t>Miejsca wykropkowane wypełnić</t>
    </r>
  </si>
  <si>
    <r>
      <rPr>
        <b/>
        <sz val="16"/>
        <color theme="1"/>
        <rFont val="Times New Roman"/>
        <family val="1"/>
        <charset val="238"/>
      </rPr>
      <t>*</t>
    </r>
    <r>
      <rPr>
        <sz val="16"/>
        <color theme="1"/>
        <rFont val="Times New Roman"/>
        <family val="1"/>
        <charset val="238"/>
      </rPr>
      <t xml:space="preserve"> spełnia / nie spełnia - niepotrzebne skreślić</t>
    </r>
  </si>
  <si>
    <r>
      <rPr>
        <b/>
        <i/>
        <sz val="16"/>
        <color theme="1"/>
        <rFont val="Times New Roman"/>
        <family val="1"/>
        <charset val="238"/>
      </rPr>
      <t>UWAGA</t>
    </r>
    <r>
      <rPr>
        <sz val="16"/>
        <color theme="1"/>
        <rFont val="Times New Roman"/>
        <family val="1"/>
        <charset val="238"/>
      </rPr>
      <t>: Ilekroć przy przedmiocie zamówienia (asortymencie) - kol. 2, jest mowa o znaku towarowym, patencie lub pochodzeniu przyjmuje się, że wskazaniu takiemu towarzyszy wyraz "</t>
    </r>
    <r>
      <rPr>
        <b/>
        <i/>
        <sz val="16"/>
        <color theme="1"/>
        <rFont val="Times New Roman"/>
        <family val="1"/>
        <charset val="238"/>
      </rPr>
      <t xml:space="preserve">lub równoważny". </t>
    </r>
    <r>
      <rPr>
        <sz val="16"/>
        <color theme="1"/>
        <rFont val="Times New Roman"/>
        <family val="1"/>
        <charset val="238"/>
      </rPr>
      <t>W przypadku, gdy Wykonawca zaoferuje w ofercie produkt równoważny, produkt ten nie może być gorszej jakości i musi charakteryzować się parametrami wymaganymi przez Zamawiającego.</t>
    </r>
  </si>
  <si>
    <r>
      <t xml:space="preserve">** </t>
    </r>
    <r>
      <rPr>
        <sz val="16"/>
        <color theme="1"/>
        <rFont val="Times New Roman"/>
        <family val="1"/>
        <charset val="238"/>
      </rPr>
      <t xml:space="preserve">Zaoferowana </t>
    </r>
    <r>
      <rPr>
        <i/>
        <sz val="16"/>
        <color theme="1"/>
        <rFont val="Times New Roman"/>
        <family val="1"/>
        <charset val="238"/>
      </rPr>
      <t>cena jednostkowa</t>
    </r>
    <r>
      <rPr>
        <sz val="16"/>
        <color theme="1"/>
        <rFont val="Times New Roman"/>
        <family val="1"/>
        <charset val="238"/>
      </rPr>
      <t xml:space="preserve"> obejmuje koszty z uwzględnieniem podatku od towarów i usług VAT, innych opłat i podatków oraz ewentualnych upustów i rabatów, skalkulowane z uwzględnieniem kosztów transportu, itp.</t>
    </r>
  </si>
  <si>
    <r>
      <t xml:space="preserve">Zamawiający wymaga udzielenia przez Wykonawcę na oferowany w/w przedmiot zamówienia (asortyment) bezwarunkowej </t>
    </r>
    <r>
      <rPr>
        <i/>
        <sz val="16"/>
        <color theme="1"/>
        <rFont val="Times New Roman"/>
        <family val="1"/>
        <charset val="238"/>
      </rPr>
      <t xml:space="preserve">gwarancji </t>
    </r>
    <r>
      <rPr>
        <sz val="16"/>
        <color theme="1"/>
        <rFont val="Times New Roman"/>
        <family val="1"/>
        <charset val="238"/>
      </rPr>
      <t>co najmniej na okres zgodny z okresem wskazanym przez Zamawiającego w poszczególnych pozycjach danego asortymentu licząc od daty podpisania bez zastrzeżeń protokołu odbioru dostawy przedmiotu zamówienia.</t>
    </r>
  </si>
  <si>
    <r>
      <t xml:space="preserve">W przypadku nie wpisania przez Wykonawcę okresu </t>
    </r>
    <r>
      <rPr>
        <i/>
        <sz val="16"/>
        <color theme="1"/>
        <rFont val="Times New Roman"/>
        <family val="1"/>
        <charset val="238"/>
      </rPr>
      <t>gwarancji</t>
    </r>
    <r>
      <rPr>
        <sz val="16"/>
        <color theme="1"/>
        <rFont val="Times New Roman"/>
        <family val="1"/>
        <charset val="238"/>
      </rPr>
      <t xml:space="preserve"> Zamawiający uzna, że Wykonawca zaoferował minimalny okres gwarancji dla danej pozycji.</t>
    </r>
  </si>
  <si>
    <r>
      <t xml:space="preserve">Oferta zawierająca okres </t>
    </r>
    <r>
      <rPr>
        <i/>
        <sz val="16"/>
        <color theme="1"/>
        <rFont val="Times New Roman"/>
        <family val="1"/>
        <charset val="238"/>
      </rPr>
      <t>gwarancji</t>
    </r>
    <r>
      <rPr>
        <sz val="16"/>
        <color theme="1"/>
        <rFont val="Times New Roman"/>
        <family val="1"/>
        <charset val="238"/>
      </rPr>
      <t xml:space="preserve"> krótszy niż wymagane przez Zamawiającego zostanie odrzucona jako niezgodna z warunkami zamówienia.</t>
    </r>
  </si>
  <si>
    <t>* ładowanie - kabel USB
* źródło światła - 100 - 200 lm
* mini - slim
* składana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</si>
</sst>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2F4D-401E-4068-A478-7B776BCACC52}">
  <sheetPr>
    <pageSetUpPr fitToPage="1"/>
  </sheetPr>
  <dimension ref="B2:M108"/>
  <sheetViews>
    <sheetView tabSelected="1" topLeftCell="A59" zoomScaleNormal="100" workbookViewId="0">
      <selection activeCell="D64" sqref="D64"/>
    </sheetView>
  </sheetViews>
  <sheetFormatPr defaultRowHeight="18.75" x14ac:dyDescent="0.25"/>
  <cols>
    <col min="2" max="2" width="7.140625" style="5" customWidth="1"/>
    <col min="3" max="3" width="37.140625" style="41" customWidth="1"/>
    <col min="4" max="4" width="54.7109375" style="44" customWidth="1"/>
    <col min="5" max="5" width="10.42578125" customWidth="1"/>
    <col min="6" max="6" width="30.28515625" customWidth="1"/>
    <col min="7" max="7" width="22.28515625" customWidth="1"/>
    <col min="8" max="8" width="24.7109375" customWidth="1"/>
  </cols>
  <sheetData>
    <row r="2" spans="2:13" x14ac:dyDescent="0.25">
      <c r="G2" s="31" t="s">
        <v>40</v>
      </c>
      <c r="H2" s="31"/>
      <c r="I2" s="2"/>
      <c r="J2" s="2"/>
      <c r="K2" s="2"/>
    </row>
    <row r="3" spans="2:13" ht="25.5" x14ac:dyDescent="0.35">
      <c r="B3" s="32" t="s">
        <v>41</v>
      </c>
      <c r="C3" s="32"/>
      <c r="D3" s="32"/>
      <c r="E3" s="32"/>
      <c r="F3" s="32"/>
      <c r="G3" s="32"/>
      <c r="H3" s="32"/>
      <c r="I3" s="2"/>
      <c r="J3" s="2"/>
      <c r="K3" s="2"/>
      <c r="L3" s="2"/>
      <c r="M3" s="2"/>
    </row>
    <row r="5" spans="2:13" s="9" customFormat="1" ht="125.25" customHeight="1" x14ac:dyDescent="0.35">
      <c r="B5" s="7" t="s">
        <v>0</v>
      </c>
      <c r="C5" s="8" t="s">
        <v>42</v>
      </c>
      <c r="D5" s="8" t="s">
        <v>1</v>
      </c>
      <c r="E5" s="8" t="s">
        <v>2</v>
      </c>
      <c r="F5" s="8" t="s">
        <v>43</v>
      </c>
      <c r="G5" s="8" t="s">
        <v>3</v>
      </c>
      <c r="H5" s="8" t="s">
        <v>4</v>
      </c>
    </row>
    <row r="6" spans="2:13" ht="15" x14ac:dyDescent="0.25">
      <c r="B6" s="4">
        <v>1</v>
      </c>
      <c r="C6" s="42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2:13" ht="87.75" customHeight="1" x14ac:dyDescent="0.25">
      <c r="B7" s="36" t="s">
        <v>10</v>
      </c>
      <c r="C7" s="28" t="s">
        <v>46</v>
      </c>
      <c r="D7" s="10" t="s">
        <v>47</v>
      </c>
      <c r="E7" s="36">
        <v>2</v>
      </c>
      <c r="F7" s="14" t="s">
        <v>6</v>
      </c>
      <c r="G7" s="27">
        <v>0</v>
      </c>
      <c r="H7" s="27">
        <f>SUM(E7*G7)</f>
        <v>0</v>
      </c>
    </row>
    <row r="8" spans="2:13" ht="38.25" customHeight="1" x14ac:dyDescent="0.3">
      <c r="B8" s="36"/>
      <c r="C8" s="29"/>
      <c r="D8" s="10" t="s">
        <v>38</v>
      </c>
      <c r="E8" s="36"/>
      <c r="F8" s="18" t="s">
        <v>7</v>
      </c>
      <c r="G8" s="27"/>
      <c r="H8" s="27"/>
    </row>
    <row r="9" spans="2:13" ht="38.25" customHeight="1" x14ac:dyDescent="0.3">
      <c r="B9" s="36"/>
      <c r="C9" s="30"/>
      <c r="D9" s="10" t="s">
        <v>5</v>
      </c>
      <c r="E9" s="36"/>
      <c r="F9" s="18" t="s">
        <v>8</v>
      </c>
      <c r="G9" s="27"/>
      <c r="H9" s="27"/>
    </row>
    <row r="10" spans="2:13" ht="99.75" customHeight="1" x14ac:dyDescent="0.25">
      <c r="B10" s="20" t="s">
        <v>11</v>
      </c>
      <c r="C10" s="28" t="s">
        <v>48</v>
      </c>
      <c r="D10" s="10" t="s">
        <v>49</v>
      </c>
      <c r="E10" s="20">
        <v>1</v>
      </c>
      <c r="F10" s="14" t="s">
        <v>6</v>
      </c>
      <c r="G10" s="27">
        <v>0</v>
      </c>
      <c r="H10" s="27">
        <f t="shared" ref="H10" si="0">SUM(E10*G10)</f>
        <v>0</v>
      </c>
    </row>
    <row r="11" spans="2:13" ht="44.25" customHeight="1" x14ac:dyDescent="0.3">
      <c r="B11" s="21"/>
      <c r="C11" s="29"/>
      <c r="D11" s="10" t="s">
        <v>38</v>
      </c>
      <c r="E11" s="21"/>
      <c r="F11" s="15" t="s">
        <v>39</v>
      </c>
      <c r="G11" s="27"/>
      <c r="H11" s="27"/>
    </row>
    <row r="12" spans="2:13" ht="40.5" customHeight="1" x14ac:dyDescent="0.3">
      <c r="B12" s="22"/>
      <c r="C12" s="30"/>
      <c r="D12" s="10" t="s">
        <v>5</v>
      </c>
      <c r="E12" s="22"/>
      <c r="F12" s="18" t="s">
        <v>7</v>
      </c>
      <c r="G12" s="27"/>
      <c r="H12" s="27"/>
    </row>
    <row r="13" spans="2:13" ht="47.25" customHeight="1" x14ac:dyDescent="0.25">
      <c r="B13" s="20" t="s">
        <v>12</v>
      </c>
      <c r="C13" s="28" t="s">
        <v>50</v>
      </c>
      <c r="D13" s="10" t="s">
        <v>52</v>
      </c>
      <c r="E13" s="20">
        <v>1</v>
      </c>
      <c r="F13" s="14" t="s">
        <v>6</v>
      </c>
      <c r="G13" s="27">
        <v>0</v>
      </c>
      <c r="H13" s="27">
        <f t="shared" ref="H13" si="1">SUM(E13*G13)</f>
        <v>0</v>
      </c>
    </row>
    <row r="14" spans="2:13" ht="42" customHeight="1" x14ac:dyDescent="0.3">
      <c r="B14" s="21"/>
      <c r="C14" s="29"/>
      <c r="D14" s="10" t="s">
        <v>38</v>
      </c>
      <c r="E14" s="21"/>
      <c r="F14" s="18" t="s">
        <v>7</v>
      </c>
      <c r="G14" s="27"/>
      <c r="H14" s="27"/>
    </row>
    <row r="15" spans="2:13" ht="44.25" customHeight="1" x14ac:dyDescent="0.3">
      <c r="B15" s="22"/>
      <c r="C15" s="30"/>
      <c r="D15" s="10" t="s">
        <v>5</v>
      </c>
      <c r="E15" s="22"/>
      <c r="F15" s="18" t="s">
        <v>7</v>
      </c>
      <c r="G15" s="27"/>
      <c r="H15" s="27"/>
    </row>
    <row r="16" spans="2:13" ht="87.75" customHeight="1" x14ac:dyDescent="0.25">
      <c r="B16" s="20" t="s">
        <v>13</v>
      </c>
      <c r="C16" s="28" t="s">
        <v>51</v>
      </c>
      <c r="D16" s="10" t="s">
        <v>53</v>
      </c>
      <c r="E16" s="20">
        <v>1</v>
      </c>
      <c r="F16" s="14" t="s">
        <v>6</v>
      </c>
      <c r="G16" s="27">
        <v>0</v>
      </c>
      <c r="H16" s="27">
        <f t="shared" ref="H16" si="2">SUM(E16*G16)</f>
        <v>0</v>
      </c>
    </row>
    <row r="17" spans="2:8" ht="43.5" customHeight="1" x14ac:dyDescent="0.3">
      <c r="B17" s="21"/>
      <c r="C17" s="29"/>
      <c r="D17" s="10" t="s">
        <v>38</v>
      </c>
      <c r="E17" s="21"/>
      <c r="F17" s="18" t="s">
        <v>7</v>
      </c>
      <c r="G17" s="27"/>
      <c r="H17" s="27"/>
    </row>
    <row r="18" spans="2:8" ht="45.75" customHeight="1" x14ac:dyDescent="0.3">
      <c r="B18" s="22"/>
      <c r="C18" s="30"/>
      <c r="D18" s="10" t="s">
        <v>5</v>
      </c>
      <c r="E18" s="22"/>
      <c r="F18" s="18" t="s">
        <v>7</v>
      </c>
      <c r="G18" s="27"/>
      <c r="H18" s="27"/>
    </row>
    <row r="19" spans="2:8" ht="105" customHeight="1" x14ac:dyDescent="0.25">
      <c r="B19" s="20" t="s">
        <v>14</v>
      </c>
      <c r="C19" s="28" t="s">
        <v>54</v>
      </c>
      <c r="D19" s="10" t="s">
        <v>55</v>
      </c>
      <c r="E19" s="20">
        <v>1</v>
      </c>
      <c r="F19" s="14" t="s">
        <v>6</v>
      </c>
      <c r="G19" s="27">
        <v>0</v>
      </c>
      <c r="H19" s="27">
        <f t="shared" ref="H19" si="3">SUM(E19*G19)</f>
        <v>0</v>
      </c>
    </row>
    <row r="20" spans="2:8" ht="39.75" customHeight="1" x14ac:dyDescent="0.3">
      <c r="B20" s="21"/>
      <c r="C20" s="29"/>
      <c r="D20" s="10" t="s">
        <v>38</v>
      </c>
      <c r="E20" s="21"/>
      <c r="F20" s="18" t="s">
        <v>7</v>
      </c>
      <c r="G20" s="27"/>
      <c r="H20" s="27"/>
    </row>
    <row r="21" spans="2:8" ht="42" customHeight="1" x14ac:dyDescent="0.3">
      <c r="B21" s="22"/>
      <c r="C21" s="30"/>
      <c r="D21" s="10" t="s">
        <v>5</v>
      </c>
      <c r="E21" s="22"/>
      <c r="F21" s="18" t="s">
        <v>7</v>
      </c>
      <c r="G21" s="27"/>
      <c r="H21" s="27"/>
    </row>
    <row r="22" spans="2:8" ht="82.5" customHeight="1" x14ac:dyDescent="0.25">
      <c r="B22" s="20" t="s">
        <v>15</v>
      </c>
      <c r="C22" s="28" t="s">
        <v>56</v>
      </c>
      <c r="D22" s="10" t="s">
        <v>57</v>
      </c>
      <c r="E22" s="20">
        <v>1</v>
      </c>
      <c r="F22" s="14" t="s">
        <v>6</v>
      </c>
      <c r="G22" s="27">
        <v>0</v>
      </c>
      <c r="H22" s="27">
        <f t="shared" ref="H22" si="4">SUM(E22*G22)</f>
        <v>0</v>
      </c>
    </row>
    <row r="23" spans="2:8" ht="40.5" customHeight="1" x14ac:dyDescent="0.3">
      <c r="B23" s="21"/>
      <c r="C23" s="29"/>
      <c r="D23" s="10" t="s">
        <v>38</v>
      </c>
      <c r="E23" s="21"/>
      <c r="F23" s="18" t="s">
        <v>7</v>
      </c>
      <c r="G23" s="27"/>
      <c r="H23" s="27"/>
    </row>
    <row r="24" spans="2:8" ht="42.75" customHeight="1" x14ac:dyDescent="0.3">
      <c r="B24" s="22"/>
      <c r="C24" s="30"/>
      <c r="D24" s="10" t="s">
        <v>5</v>
      </c>
      <c r="E24" s="22"/>
      <c r="F24" s="18" t="s">
        <v>7</v>
      </c>
      <c r="G24" s="27"/>
      <c r="H24" s="27"/>
    </row>
    <row r="25" spans="2:8" ht="60.75" customHeight="1" x14ac:dyDescent="0.25">
      <c r="B25" s="20" t="s">
        <v>16</v>
      </c>
      <c r="C25" s="28" t="s">
        <v>58</v>
      </c>
      <c r="D25" s="10" t="s">
        <v>59</v>
      </c>
      <c r="E25" s="20">
        <v>1</v>
      </c>
      <c r="F25" s="14" t="s">
        <v>6</v>
      </c>
      <c r="G25" s="27">
        <v>0</v>
      </c>
      <c r="H25" s="27">
        <f t="shared" ref="H25" si="5">SUM(E25*G25)</f>
        <v>0</v>
      </c>
    </row>
    <row r="26" spans="2:8" ht="40.5" customHeight="1" x14ac:dyDescent="0.3">
      <c r="B26" s="21"/>
      <c r="C26" s="29"/>
      <c r="D26" s="10" t="s">
        <v>38</v>
      </c>
      <c r="E26" s="21"/>
      <c r="F26" s="18" t="s">
        <v>7</v>
      </c>
      <c r="G26" s="27"/>
      <c r="H26" s="27"/>
    </row>
    <row r="27" spans="2:8" ht="40.5" customHeight="1" x14ac:dyDescent="0.3">
      <c r="B27" s="22"/>
      <c r="C27" s="30"/>
      <c r="D27" s="10" t="s">
        <v>5</v>
      </c>
      <c r="E27" s="22"/>
      <c r="F27" s="18" t="s">
        <v>7</v>
      </c>
      <c r="G27" s="27"/>
      <c r="H27" s="27"/>
    </row>
    <row r="28" spans="2:8" ht="63.75" customHeight="1" x14ac:dyDescent="0.25">
      <c r="B28" s="20" t="s">
        <v>17</v>
      </c>
      <c r="C28" s="28" t="s">
        <v>94</v>
      </c>
      <c r="D28" s="10" t="s">
        <v>60</v>
      </c>
      <c r="E28" s="20">
        <v>1</v>
      </c>
      <c r="F28" s="14" t="s">
        <v>6</v>
      </c>
      <c r="G28" s="27">
        <v>0</v>
      </c>
      <c r="H28" s="27">
        <f t="shared" ref="H28" si="6">SUM(E28*G28)</f>
        <v>0</v>
      </c>
    </row>
    <row r="29" spans="2:8" ht="41.25" customHeight="1" x14ac:dyDescent="0.3">
      <c r="B29" s="21"/>
      <c r="C29" s="29"/>
      <c r="D29" s="10" t="s">
        <v>38</v>
      </c>
      <c r="E29" s="21"/>
      <c r="F29" s="18" t="s">
        <v>7</v>
      </c>
      <c r="G29" s="27"/>
      <c r="H29" s="27"/>
    </row>
    <row r="30" spans="2:8" ht="45" customHeight="1" x14ac:dyDescent="0.3">
      <c r="B30" s="22"/>
      <c r="C30" s="30"/>
      <c r="D30" s="10" t="s">
        <v>5</v>
      </c>
      <c r="E30" s="22"/>
      <c r="F30" s="18" t="s">
        <v>7</v>
      </c>
      <c r="G30" s="27"/>
      <c r="H30" s="27"/>
    </row>
    <row r="31" spans="2:8" ht="63" customHeight="1" x14ac:dyDescent="0.25">
      <c r="B31" s="20" t="s">
        <v>18</v>
      </c>
      <c r="C31" s="28" t="s">
        <v>61</v>
      </c>
      <c r="D31" s="10" t="s">
        <v>62</v>
      </c>
      <c r="E31" s="20">
        <v>1</v>
      </c>
      <c r="F31" s="14" t="s">
        <v>6</v>
      </c>
      <c r="G31" s="27">
        <v>0</v>
      </c>
      <c r="H31" s="27">
        <f t="shared" ref="H31" si="7">SUM(E31*G31)</f>
        <v>0</v>
      </c>
    </row>
    <row r="32" spans="2:8" ht="40.5" customHeight="1" x14ac:dyDescent="0.3">
      <c r="B32" s="21"/>
      <c r="C32" s="29"/>
      <c r="D32" s="10" t="s">
        <v>38</v>
      </c>
      <c r="E32" s="21"/>
      <c r="F32" s="18" t="s">
        <v>7</v>
      </c>
      <c r="G32" s="27"/>
      <c r="H32" s="27"/>
    </row>
    <row r="33" spans="2:8" ht="39" customHeight="1" x14ac:dyDescent="0.3">
      <c r="B33" s="22"/>
      <c r="C33" s="30"/>
      <c r="D33" s="10" t="s">
        <v>5</v>
      </c>
      <c r="E33" s="22"/>
      <c r="F33" s="18" t="s">
        <v>7</v>
      </c>
      <c r="G33" s="27"/>
      <c r="H33" s="27"/>
    </row>
    <row r="34" spans="2:8" ht="84.75" customHeight="1" x14ac:dyDescent="0.25">
      <c r="B34" s="20" t="s">
        <v>19</v>
      </c>
      <c r="C34" s="28" t="s">
        <v>95</v>
      </c>
      <c r="D34" s="10" t="s">
        <v>63</v>
      </c>
      <c r="E34" s="20">
        <v>1</v>
      </c>
      <c r="F34" s="14" t="s">
        <v>6</v>
      </c>
      <c r="G34" s="27">
        <v>0</v>
      </c>
      <c r="H34" s="27">
        <f t="shared" ref="H34" si="8">SUM(E34*G34)</f>
        <v>0</v>
      </c>
    </row>
    <row r="35" spans="2:8" ht="42.75" customHeight="1" x14ac:dyDescent="0.3">
      <c r="B35" s="21"/>
      <c r="C35" s="29"/>
      <c r="D35" s="10" t="s">
        <v>38</v>
      </c>
      <c r="E35" s="21"/>
      <c r="F35" s="18" t="s">
        <v>7</v>
      </c>
      <c r="G35" s="27"/>
      <c r="H35" s="27"/>
    </row>
    <row r="36" spans="2:8" ht="40.5" customHeight="1" x14ac:dyDescent="0.3">
      <c r="B36" s="22"/>
      <c r="C36" s="30"/>
      <c r="D36" s="10" t="s">
        <v>5</v>
      </c>
      <c r="E36" s="22"/>
      <c r="F36" s="18" t="s">
        <v>7</v>
      </c>
      <c r="G36" s="27"/>
      <c r="H36" s="27"/>
    </row>
    <row r="37" spans="2:8" ht="103.5" customHeight="1" x14ac:dyDescent="0.3">
      <c r="B37" s="20" t="s">
        <v>20</v>
      </c>
      <c r="C37" s="28" t="s">
        <v>64</v>
      </c>
      <c r="D37" s="10" t="s">
        <v>65</v>
      </c>
      <c r="E37" s="20">
        <v>1</v>
      </c>
      <c r="F37" s="15" t="s">
        <v>6</v>
      </c>
      <c r="G37" s="27">
        <v>0</v>
      </c>
      <c r="H37" s="27">
        <f t="shared" ref="H37" si="9">SUM(E37*G37)</f>
        <v>0</v>
      </c>
    </row>
    <row r="38" spans="2:8" ht="37.5" customHeight="1" x14ac:dyDescent="0.3">
      <c r="B38" s="21"/>
      <c r="C38" s="29"/>
      <c r="D38" s="10" t="s">
        <v>96</v>
      </c>
      <c r="E38" s="21"/>
      <c r="F38" s="18" t="s">
        <v>7</v>
      </c>
      <c r="G38" s="27"/>
      <c r="H38" s="27"/>
    </row>
    <row r="39" spans="2:8" ht="39" customHeight="1" x14ac:dyDescent="0.3">
      <c r="B39" s="22"/>
      <c r="C39" s="30"/>
      <c r="D39" s="10" t="s">
        <v>5</v>
      </c>
      <c r="E39" s="22"/>
      <c r="F39" s="18" t="s">
        <v>7</v>
      </c>
      <c r="G39" s="27"/>
      <c r="H39" s="27"/>
    </row>
    <row r="40" spans="2:8" ht="124.5" customHeight="1" x14ac:dyDescent="0.25">
      <c r="B40" s="20" t="s">
        <v>21</v>
      </c>
      <c r="C40" s="28" t="s">
        <v>66</v>
      </c>
      <c r="D40" s="10" t="s">
        <v>67</v>
      </c>
      <c r="E40" s="20">
        <v>2</v>
      </c>
      <c r="F40" s="14" t="s">
        <v>6</v>
      </c>
      <c r="G40" s="27">
        <v>0</v>
      </c>
      <c r="H40" s="27">
        <f t="shared" ref="H40" si="10">SUM(E40*G40)</f>
        <v>0</v>
      </c>
    </row>
    <row r="41" spans="2:8" ht="12.75" customHeight="1" x14ac:dyDescent="0.25">
      <c r="B41" s="21"/>
      <c r="C41" s="29"/>
      <c r="D41" s="46" t="s">
        <v>5</v>
      </c>
      <c r="E41" s="21"/>
      <c r="F41" s="23" t="s">
        <v>7</v>
      </c>
      <c r="G41" s="27"/>
      <c r="H41" s="27"/>
    </row>
    <row r="42" spans="2:8" ht="31.5" customHeight="1" x14ac:dyDescent="0.25">
      <c r="B42" s="22"/>
      <c r="C42" s="30"/>
      <c r="D42" s="47"/>
      <c r="E42" s="22"/>
      <c r="F42" s="24"/>
      <c r="G42" s="27"/>
      <c r="H42" s="27"/>
    </row>
    <row r="43" spans="2:8" ht="179.25" customHeight="1" x14ac:dyDescent="0.25">
      <c r="B43" s="20" t="s">
        <v>22</v>
      </c>
      <c r="C43" s="28" t="s">
        <v>97</v>
      </c>
      <c r="D43" s="10" t="s">
        <v>68</v>
      </c>
      <c r="E43" s="20">
        <v>5</v>
      </c>
      <c r="F43" s="14" t="s">
        <v>6</v>
      </c>
      <c r="G43" s="27">
        <v>0</v>
      </c>
      <c r="H43" s="27">
        <f t="shared" ref="H43" si="11">SUM(E43*G43)</f>
        <v>0</v>
      </c>
    </row>
    <row r="44" spans="2:8" ht="32.25" customHeight="1" x14ac:dyDescent="0.25">
      <c r="B44" s="21"/>
      <c r="C44" s="29"/>
      <c r="D44" s="48" t="s">
        <v>5</v>
      </c>
      <c r="E44" s="21"/>
      <c r="F44" s="23" t="s">
        <v>7</v>
      </c>
      <c r="G44" s="27"/>
      <c r="H44" s="27"/>
    </row>
    <row r="45" spans="2:8" ht="6.75" customHeight="1" x14ac:dyDescent="0.25">
      <c r="B45" s="22"/>
      <c r="C45" s="30"/>
      <c r="D45" s="49"/>
      <c r="E45" s="22"/>
      <c r="F45" s="24"/>
      <c r="G45" s="27"/>
      <c r="H45" s="27"/>
    </row>
    <row r="46" spans="2:8" ht="137.25" customHeight="1" x14ac:dyDescent="0.25">
      <c r="B46" s="20" t="s">
        <v>23</v>
      </c>
      <c r="C46" s="28" t="s">
        <v>69</v>
      </c>
      <c r="D46" s="10" t="s">
        <v>70</v>
      </c>
      <c r="E46" s="20">
        <v>1</v>
      </c>
      <c r="F46" s="14" t="s">
        <v>6</v>
      </c>
      <c r="G46" s="27">
        <v>0</v>
      </c>
      <c r="H46" s="27">
        <f t="shared" ref="H46" si="12">SUM(E46*G46)</f>
        <v>0</v>
      </c>
    </row>
    <row r="47" spans="2:8" ht="30" customHeight="1" x14ac:dyDescent="0.25">
      <c r="B47" s="21"/>
      <c r="C47" s="29"/>
      <c r="D47" s="46" t="s">
        <v>5</v>
      </c>
      <c r="E47" s="21"/>
      <c r="F47" s="23" t="s">
        <v>7</v>
      </c>
      <c r="G47" s="27"/>
      <c r="H47" s="27"/>
    </row>
    <row r="48" spans="2:8" ht="8.25" customHeight="1" x14ac:dyDescent="0.25">
      <c r="B48" s="22"/>
      <c r="C48" s="30"/>
      <c r="D48" s="47"/>
      <c r="E48" s="22"/>
      <c r="F48" s="24"/>
      <c r="G48" s="27"/>
      <c r="H48" s="27"/>
    </row>
    <row r="49" spans="2:8" ht="37.5" customHeight="1" x14ac:dyDescent="0.25">
      <c r="B49" s="20" t="s">
        <v>24</v>
      </c>
      <c r="C49" s="28" t="s">
        <v>71</v>
      </c>
      <c r="D49" s="10" t="s">
        <v>72</v>
      </c>
      <c r="E49" s="20">
        <v>1</v>
      </c>
      <c r="F49" s="14" t="s">
        <v>6</v>
      </c>
      <c r="G49" s="27">
        <v>0</v>
      </c>
      <c r="H49" s="27">
        <f t="shared" ref="H49" si="13">SUM(E49*G49)</f>
        <v>0</v>
      </c>
    </row>
    <row r="50" spans="2:8" ht="15" customHeight="1" x14ac:dyDescent="0.25">
      <c r="B50" s="21"/>
      <c r="C50" s="29"/>
      <c r="D50" s="46" t="s">
        <v>5</v>
      </c>
      <c r="E50" s="21"/>
      <c r="F50" s="23" t="s">
        <v>7</v>
      </c>
      <c r="G50" s="27"/>
      <c r="H50" s="27"/>
    </row>
    <row r="51" spans="2:8" ht="28.5" customHeight="1" x14ac:dyDescent="0.25">
      <c r="B51" s="22"/>
      <c r="C51" s="30"/>
      <c r="D51" s="47"/>
      <c r="E51" s="22"/>
      <c r="F51" s="24"/>
      <c r="G51" s="27"/>
      <c r="H51" s="27"/>
    </row>
    <row r="52" spans="2:8" ht="194.25" customHeight="1" x14ac:dyDescent="0.25">
      <c r="B52" s="20" t="s">
        <v>25</v>
      </c>
      <c r="C52" s="28" t="s">
        <v>73</v>
      </c>
      <c r="D52" s="10" t="s">
        <v>74</v>
      </c>
      <c r="E52" s="20">
        <v>1</v>
      </c>
      <c r="F52" s="14" t="s">
        <v>6</v>
      </c>
      <c r="G52" s="27">
        <v>0</v>
      </c>
      <c r="H52" s="27">
        <f t="shared" ref="H52" si="14">SUM(E52*G52)</f>
        <v>0</v>
      </c>
    </row>
    <row r="53" spans="2:8" ht="19.5" customHeight="1" x14ac:dyDescent="0.25">
      <c r="B53" s="21"/>
      <c r="C53" s="29"/>
      <c r="D53" s="46" t="s">
        <v>5</v>
      </c>
      <c r="E53" s="21"/>
      <c r="F53" s="23" t="s">
        <v>7</v>
      </c>
      <c r="G53" s="27"/>
      <c r="H53" s="27"/>
    </row>
    <row r="54" spans="2:8" ht="10.5" customHeight="1" x14ac:dyDescent="0.25">
      <c r="B54" s="22"/>
      <c r="C54" s="30"/>
      <c r="D54" s="47"/>
      <c r="E54" s="22"/>
      <c r="F54" s="24"/>
      <c r="G54" s="27"/>
      <c r="H54" s="27"/>
    </row>
    <row r="55" spans="2:8" ht="102.75" customHeight="1" x14ac:dyDescent="0.25">
      <c r="B55" s="20" t="s">
        <v>26</v>
      </c>
      <c r="C55" s="28" t="s">
        <v>75</v>
      </c>
      <c r="D55" s="10" t="s">
        <v>76</v>
      </c>
      <c r="E55" s="33">
        <v>3</v>
      </c>
      <c r="F55" s="14" t="s">
        <v>6</v>
      </c>
      <c r="G55" s="27">
        <v>0</v>
      </c>
      <c r="H55" s="27">
        <f t="shared" ref="H55" si="15">SUM(E55*G55)</f>
        <v>0</v>
      </c>
    </row>
    <row r="56" spans="2:8" ht="30" customHeight="1" x14ac:dyDescent="0.25">
      <c r="B56" s="21"/>
      <c r="C56" s="29"/>
      <c r="D56" s="46" t="s">
        <v>5</v>
      </c>
      <c r="E56" s="34"/>
      <c r="F56" s="23" t="s">
        <v>7</v>
      </c>
      <c r="G56" s="27"/>
      <c r="H56" s="27"/>
    </row>
    <row r="57" spans="2:8" ht="6" customHeight="1" x14ac:dyDescent="0.25">
      <c r="B57" s="22"/>
      <c r="C57" s="30"/>
      <c r="D57" s="47"/>
      <c r="E57" s="35"/>
      <c r="F57" s="24"/>
      <c r="G57" s="27"/>
      <c r="H57" s="27"/>
    </row>
    <row r="58" spans="2:8" ht="118.5" customHeight="1" x14ac:dyDescent="0.25">
      <c r="B58" s="20" t="s">
        <v>27</v>
      </c>
      <c r="C58" s="28" t="s">
        <v>77</v>
      </c>
      <c r="D58" s="10" t="s">
        <v>98</v>
      </c>
      <c r="E58" s="20">
        <v>2</v>
      </c>
      <c r="F58" s="14" t="s">
        <v>6</v>
      </c>
      <c r="G58" s="27">
        <v>0</v>
      </c>
      <c r="H58" s="27">
        <f t="shared" ref="H58" si="16">SUM(E58*G58)</f>
        <v>0</v>
      </c>
    </row>
    <row r="59" spans="2:8" ht="33" customHeight="1" x14ac:dyDescent="0.3">
      <c r="B59" s="21"/>
      <c r="C59" s="29"/>
      <c r="D59" s="10" t="s">
        <v>96</v>
      </c>
      <c r="E59" s="21"/>
      <c r="F59" s="19" t="s">
        <v>7</v>
      </c>
      <c r="G59" s="27"/>
      <c r="H59" s="27"/>
    </row>
    <row r="60" spans="2:8" ht="35.25" customHeight="1" x14ac:dyDescent="0.3">
      <c r="B60" s="22"/>
      <c r="C60" s="30"/>
      <c r="D60" s="10" t="s">
        <v>5</v>
      </c>
      <c r="E60" s="22"/>
      <c r="F60" s="19" t="s">
        <v>7</v>
      </c>
      <c r="G60" s="27"/>
      <c r="H60" s="27"/>
    </row>
    <row r="61" spans="2:8" ht="61.5" customHeight="1" x14ac:dyDescent="0.25">
      <c r="B61" s="20" t="s">
        <v>28</v>
      </c>
      <c r="C61" s="28" t="s">
        <v>78</v>
      </c>
      <c r="D61" s="10" t="s">
        <v>79</v>
      </c>
      <c r="E61" s="20">
        <v>1</v>
      </c>
      <c r="F61" s="14" t="s">
        <v>6</v>
      </c>
      <c r="G61" s="27">
        <v>0</v>
      </c>
      <c r="H61" s="27">
        <f t="shared" ref="H61" si="17">SUM(E61*G61)</f>
        <v>0</v>
      </c>
    </row>
    <row r="62" spans="2:8" ht="8.25" customHeight="1" x14ac:dyDescent="0.25">
      <c r="B62" s="21"/>
      <c r="C62" s="29"/>
      <c r="D62" s="46" t="s">
        <v>5</v>
      </c>
      <c r="E62" s="21"/>
      <c r="F62" s="23" t="s">
        <v>7</v>
      </c>
      <c r="G62" s="27"/>
      <c r="H62" s="27"/>
    </row>
    <row r="63" spans="2:8" ht="20.25" customHeight="1" x14ac:dyDescent="0.25">
      <c r="B63" s="22"/>
      <c r="C63" s="30"/>
      <c r="D63" s="47"/>
      <c r="E63" s="22"/>
      <c r="F63" s="24"/>
      <c r="G63" s="27"/>
      <c r="H63" s="27"/>
    </row>
    <row r="64" spans="2:8" ht="74.25" customHeight="1" x14ac:dyDescent="0.25">
      <c r="B64" s="20" t="s">
        <v>29</v>
      </c>
      <c r="C64" s="28" t="s">
        <v>80</v>
      </c>
      <c r="D64" s="10" t="s">
        <v>108</v>
      </c>
      <c r="E64" s="20">
        <v>8</v>
      </c>
      <c r="F64" s="14" t="s">
        <v>6</v>
      </c>
      <c r="G64" s="27">
        <v>0</v>
      </c>
      <c r="H64" s="27">
        <f t="shared" ref="H64" si="18">SUM(E64*G64)</f>
        <v>0</v>
      </c>
    </row>
    <row r="65" spans="2:8" ht="34.5" customHeight="1" x14ac:dyDescent="0.3">
      <c r="B65" s="21"/>
      <c r="C65" s="29"/>
      <c r="D65" s="10" t="s">
        <v>96</v>
      </c>
      <c r="E65" s="21"/>
      <c r="F65" s="18" t="s">
        <v>7</v>
      </c>
      <c r="G65" s="27"/>
      <c r="H65" s="27"/>
    </row>
    <row r="66" spans="2:8" ht="36" customHeight="1" x14ac:dyDescent="0.3">
      <c r="B66" s="22"/>
      <c r="C66" s="30"/>
      <c r="D66" s="10" t="s">
        <v>5</v>
      </c>
      <c r="E66" s="22"/>
      <c r="F66" s="18" t="s">
        <v>7</v>
      </c>
      <c r="G66" s="27"/>
      <c r="H66" s="27"/>
    </row>
    <row r="67" spans="2:8" ht="63" customHeight="1" x14ac:dyDescent="0.25">
      <c r="B67" s="20" t="s">
        <v>30</v>
      </c>
      <c r="C67" s="28" t="s">
        <v>81</v>
      </c>
      <c r="D67" s="10" t="s">
        <v>99</v>
      </c>
      <c r="E67" s="20">
        <v>5</v>
      </c>
      <c r="F67" s="14" t="s">
        <v>6</v>
      </c>
      <c r="G67" s="27">
        <v>0</v>
      </c>
      <c r="H67" s="27">
        <f t="shared" ref="H67" si="19">SUM(E67*G67)</f>
        <v>0</v>
      </c>
    </row>
    <row r="68" spans="2:8" ht="9" customHeight="1" x14ac:dyDescent="0.25">
      <c r="B68" s="21"/>
      <c r="C68" s="29"/>
      <c r="D68" s="46" t="s">
        <v>5</v>
      </c>
      <c r="E68" s="21"/>
      <c r="F68" s="23" t="s">
        <v>7</v>
      </c>
      <c r="G68" s="27"/>
      <c r="H68" s="27"/>
    </row>
    <row r="69" spans="2:8" ht="24.75" customHeight="1" x14ac:dyDescent="0.25">
      <c r="B69" s="22"/>
      <c r="C69" s="30"/>
      <c r="D69" s="47"/>
      <c r="E69" s="22"/>
      <c r="F69" s="24"/>
      <c r="G69" s="27"/>
      <c r="H69" s="27"/>
    </row>
    <row r="70" spans="2:8" ht="61.5" customHeight="1" x14ac:dyDescent="0.25">
      <c r="B70" s="20" t="s">
        <v>31</v>
      </c>
      <c r="C70" s="28" t="s">
        <v>81</v>
      </c>
      <c r="D70" s="10" t="s">
        <v>82</v>
      </c>
      <c r="E70" s="20">
        <v>3</v>
      </c>
      <c r="F70" s="14" t="s">
        <v>6</v>
      </c>
      <c r="G70" s="27">
        <v>0</v>
      </c>
      <c r="H70" s="27">
        <f t="shared" ref="H70" si="20">SUM(E70*G70)</f>
        <v>0</v>
      </c>
    </row>
    <row r="71" spans="2:8" ht="8.25" customHeight="1" x14ac:dyDescent="0.25">
      <c r="B71" s="21"/>
      <c r="C71" s="29"/>
      <c r="D71" s="46" t="s">
        <v>5</v>
      </c>
      <c r="E71" s="21"/>
      <c r="F71" s="23" t="s">
        <v>7</v>
      </c>
      <c r="G71" s="27"/>
      <c r="H71" s="27"/>
    </row>
    <row r="72" spans="2:8" ht="25.5" customHeight="1" x14ac:dyDescent="0.25">
      <c r="B72" s="22"/>
      <c r="C72" s="30"/>
      <c r="D72" s="47"/>
      <c r="E72" s="22"/>
      <c r="F72" s="24"/>
      <c r="G72" s="27"/>
      <c r="H72" s="27"/>
    </row>
    <row r="73" spans="2:8" ht="78.75" customHeight="1" x14ac:dyDescent="0.25">
      <c r="B73" s="20" t="s">
        <v>32</v>
      </c>
      <c r="C73" s="28" t="s">
        <v>83</v>
      </c>
      <c r="D73" s="10" t="s">
        <v>84</v>
      </c>
      <c r="E73" s="20">
        <v>1</v>
      </c>
      <c r="F73" s="14" t="s">
        <v>6</v>
      </c>
      <c r="G73" s="27">
        <v>0</v>
      </c>
      <c r="H73" s="27">
        <f t="shared" ref="H73" si="21">SUM(E73*G73)</f>
        <v>0</v>
      </c>
    </row>
    <row r="74" spans="2:8" ht="8.25" customHeight="1" x14ac:dyDescent="0.25">
      <c r="B74" s="21"/>
      <c r="C74" s="29"/>
      <c r="D74" s="46" t="s">
        <v>5</v>
      </c>
      <c r="E74" s="21"/>
      <c r="F74" s="23" t="s">
        <v>7</v>
      </c>
      <c r="G74" s="27"/>
      <c r="H74" s="27"/>
    </row>
    <row r="75" spans="2:8" ht="24.75" customHeight="1" x14ac:dyDescent="0.25">
      <c r="B75" s="22"/>
      <c r="C75" s="30"/>
      <c r="D75" s="47"/>
      <c r="E75" s="22"/>
      <c r="F75" s="24"/>
      <c r="G75" s="27"/>
      <c r="H75" s="27"/>
    </row>
    <row r="76" spans="2:8" ht="74.25" customHeight="1" x14ac:dyDescent="0.25">
      <c r="B76" s="20" t="s">
        <v>33</v>
      </c>
      <c r="C76" s="28" t="s">
        <v>85</v>
      </c>
      <c r="D76" s="10" t="s">
        <v>86</v>
      </c>
      <c r="E76" s="20">
        <v>1</v>
      </c>
      <c r="F76" s="14" t="s">
        <v>6</v>
      </c>
      <c r="G76" s="27">
        <v>0</v>
      </c>
      <c r="H76" s="27">
        <f t="shared" ref="H76" si="22">SUM(E76*G76)</f>
        <v>0</v>
      </c>
    </row>
    <row r="77" spans="2:8" ht="7.5" customHeight="1" x14ac:dyDescent="0.25">
      <c r="B77" s="21"/>
      <c r="C77" s="29"/>
      <c r="D77" s="46" t="s">
        <v>5</v>
      </c>
      <c r="E77" s="21"/>
      <c r="F77" s="23" t="s">
        <v>7</v>
      </c>
      <c r="G77" s="27"/>
      <c r="H77" s="27"/>
    </row>
    <row r="78" spans="2:8" ht="27" customHeight="1" x14ac:dyDescent="0.25">
      <c r="B78" s="22"/>
      <c r="C78" s="30"/>
      <c r="D78" s="47"/>
      <c r="E78" s="22"/>
      <c r="F78" s="24"/>
      <c r="G78" s="27"/>
      <c r="H78" s="27"/>
    </row>
    <row r="79" spans="2:8" ht="54" customHeight="1" x14ac:dyDescent="0.25">
      <c r="B79" s="20" t="s">
        <v>34</v>
      </c>
      <c r="C79" s="28" t="s">
        <v>87</v>
      </c>
      <c r="D79" s="45" t="s">
        <v>88</v>
      </c>
      <c r="E79" s="20">
        <v>1</v>
      </c>
      <c r="F79" s="14" t="s">
        <v>6</v>
      </c>
      <c r="G79" s="38">
        <v>0</v>
      </c>
      <c r="H79" s="38">
        <f t="shared" ref="H79" si="23">SUM(E79*G79)</f>
        <v>0</v>
      </c>
    </row>
    <row r="80" spans="2:8" ht="22.5" customHeight="1" x14ac:dyDescent="0.25">
      <c r="B80" s="21"/>
      <c r="C80" s="29"/>
      <c r="D80" s="46" t="s">
        <v>5</v>
      </c>
      <c r="E80" s="21"/>
      <c r="F80" s="23" t="s">
        <v>7</v>
      </c>
      <c r="G80" s="39"/>
      <c r="H80" s="39"/>
    </row>
    <row r="81" spans="2:8" ht="15.75" customHeight="1" x14ac:dyDescent="0.25">
      <c r="B81" s="22"/>
      <c r="C81" s="30"/>
      <c r="D81" s="47"/>
      <c r="E81" s="22"/>
      <c r="F81" s="24"/>
      <c r="G81" s="40"/>
      <c r="H81" s="40"/>
    </row>
    <row r="82" spans="2:8" ht="40.5" customHeight="1" x14ac:dyDescent="0.25">
      <c r="B82" s="20" t="s">
        <v>44</v>
      </c>
      <c r="C82" s="28" t="s">
        <v>89</v>
      </c>
      <c r="D82" s="45" t="s">
        <v>90</v>
      </c>
      <c r="E82" s="20">
        <v>1</v>
      </c>
      <c r="F82" s="14" t="s">
        <v>6</v>
      </c>
      <c r="G82" s="38">
        <v>0</v>
      </c>
      <c r="H82" s="38">
        <f t="shared" ref="H82" si="24">SUM(E82*G82)</f>
        <v>0</v>
      </c>
    </row>
    <row r="83" spans="2:8" ht="27" customHeight="1" x14ac:dyDescent="0.25">
      <c r="B83" s="21"/>
      <c r="C83" s="29"/>
      <c r="D83" s="46" t="s">
        <v>5</v>
      </c>
      <c r="E83" s="21"/>
      <c r="F83" s="23" t="s">
        <v>7</v>
      </c>
      <c r="G83" s="39"/>
      <c r="H83" s="39"/>
    </row>
    <row r="84" spans="2:8" ht="10.5" customHeight="1" x14ac:dyDescent="0.25">
      <c r="B84" s="22"/>
      <c r="C84" s="30"/>
      <c r="D84" s="47"/>
      <c r="E84" s="22"/>
      <c r="F84" s="24"/>
      <c r="G84" s="40"/>
      <c r="H84" s="40"/>
    </row>
    <row r="85" spans="2:8" ht="36.75" customHeight="1" x14ac:dyDescent="0.25">
      <c r="B85" s="20">
        <v>27</v>
      </c>
      <c r="C85" s="28" t="s">
        <v>91</v>
      </c>
      <c r="D85" s="45" t="s">
        <v>92</v>
      </c>
      <c r="E85" s="20">
        <v>1</v>
      </c>
      <c r="F85" s="14" t="s">
        <v>6</v>
      </c>
      <c r="G85" s="38">
        <v>0</v>
      </c>
      <c r="H85" s="38">
        <f t="shared" ref="H85" si="25">SUM(E85*G85)</f>
        <v>0</v>
      </c>
    </row>
    <row r="86" spans="2:8" ht="27" customHeight="1" x14ac:dyDescent="0.25">
      <c r="B86" s="21"/>
      <c r="C86" s="29"/>
      <c r="D86" s="46" t="s">
        <v>5</v>
      </c>
      <c r="E86" s="21"/>
      <c r="F86" s="23" t="s">
        <v>7</v>
      </c>
      <c r="G86" s="39"/>
      <c r="H86" s="39"/>
    </row>
    <row r="87" spans="2:8" ht="8.25" customHeight="1" x14ac:dyDescent="0.25">
      <c r="B87" s="22"/>
      <c r="C87" s="30"/>
      <c r="D87" s="47"/>
      <c r="E87" s="22"/>
      <c r="F87" s="24"/>
      <c r="G87" s="40"/>
      <c r="H87" s="40"/>
    </row>
    <row r="88" spans="2:8" ht="27" customHeight="1" x14ac:dyDescent="0.25">
      <c r="B88" s="20" t="s">
        <v>45</v>
      </c>
      <c r="C88" s="28" t="s">
        <v>93</v>
      </c>
      <c r="D88" s="46" t="s">
        <v>5</v>
      </c>
      <c r="E88" s="20">
        <v>1</v>
      </c>
      <c r="F88" s="23" t="s">
        <v>7</v>
      </c>
      <c r="G88" s="38">
        <v>0</v>
      </c>
      <c r="H88" s="38">
        <f t="shared" ref="H88" si="26">SUM(E88*G88)</f>
        <v>0</v>
      </c>
    </row>
    <row r="89" spans="2:8" ht="48" customHeight="1" x14ac:dyDescent="0.25">
      <c r="B89" s="21"/>
      <c r="C89" s="29"/>
      <c r="D89" s="50"/>
      <c r="E89" s="21"/>
      <c r="F89" s="37"/>
      <c r="G89" s="39"/>
      <c r="H89" s="39"/>
    </row>
    <row r="90" spans="2:8" ht="60" customHeight="1" x14ac:dyDescent="0.25">
      <c r="B90" s="22"/>
      <c r="C90" s="30"/>
      <c r="D90" s="47"/>
      <c r="E90" s="22"/>
      <c r="F90" s="24"/>
      <c r="G90" s="40"/>
      <c r="H90" s="40"/>
    </row>
    <row r="91" spans="2:8" ht="27" customHeight="1" x14ac:dyDescent="0.25">
      <c r="B91" s="20">
        <v>29</v>
      </c>
      <c r="C91" s="28" t="s">
        <v>100</v>
      </c>
      <c r="D91" s="46" t="s">
        <v>5</v>
      </c>
      <c r="E91" s="20">
        <v>1</v>
      </c>
      <c r="F91" s="23" t="s">
        <v>7</v>
      </c>
      <c r="G91" s="38">
        <v>0</v>
      </c>
      <c r="H91" s="38">
        <f t="shared" ref="H91" si="27">SUM(E91*G91)</f>
        <v>0</v>
      </c>
    </row>
    <row r="92" spans="2:8" ht="27" customHeight="1" x14ac:dyDescent="0.25">
      <c r="B92" s="21"/>
      <c r="C92" s="29"/>
      <c r="D92" s="50"/>
      <c r="E92" s="21"/>
      <c r="F92" s="37"/>
      <c r="G92" s="39"/>
      <c r="H92" s="39"/>
    </row>
    <row r="93" spans="2:8" ht="69.75" customHeight="1" x14ac:dyDescent="0.25">
      <c r="B93" s="22"/>
      <c r="C93" s="30"/>
      <c r="D93" s="47"/>
      <c r="E93" s="22"/>
      <c r="F93" s="24"/>
      <c r="G93" s="40"/>
      <c r="H93" s="40"/>
    </row>
    <row r="94" spans="2:8" s="1" customFormat="1" ht="33" customHeight="1" x14ac:dyDescent="0.25">
      <c r="B94" s="6"/>
      <c r="C94" s="43"/>
      <c r="D94" s="12"/>
      <c r="E94" s="12"/>
      <c r="F94" s="13"/>
      <c r="G94" s="3" t="s">
        <v>9</v>
      </c>
      <c r="H94" s="11">
        <f>SUM(H7:H93)</f>
        <v>0</v>
      </c>
    </row>
    <row r="95" spans="2:8" s="1" customFormat="1" ht="38.25" customHeight="1" x14ac:dyDescent="0.25">
      <c r="B95" s="51" t="s">
        <v>101</v>
      </c>
      <c r="C95" s="51"/>
      <c r="D95" s="51"/>
      <c r="E95" s="51"/>
      <c r="F95" s="51"/>
      <c r="G95" s="16"/>
      <c r="H95" s="17"/>
    </row>
    <row r="96" spans="2:8" ht="37.5" customHeight="1" x14ac:dyDescent="0.25">
      <c r="B96" s="52" t="s">
        <v>102</v>
      </c>
      <c r="C96" s="52"/>
      <c r="D96" s="52"/>
      <c r="E96" s="52"/>
      <c r="F96" s="52"/>
      <c r="G96" s="52"/>
      <c r="H96" s="52"/>
    </row>
    <row r="97" spans="2:8" ht="53.25" customHeight="1" x14ac:dyDescent="0.25">
      <c r="B97" s="53" t="s">
        <v>104</v>
      </c>
      <c r="C97" s="53"/>
      <c r="D97" s="53"/>
      <c r="E97" s="53"/>
      <c r="F97" s="53"/>
      <c r="G97" s="53"/>
      <c r="H97" s="53"/>
    </row>
    <row r="98" spans="2:8" ht="36.75" customHeight="1" x14ac:dyDescent="0.25">
      <c r="B98" s="52" t="s">
        <v>35</v>
      </c>
      <c r="C98" s="52"/>
      <c r="D98" s="52"/>
      <c r="E98" s="52"/>
      <c r="F98" s="52"/>
      <c r="G98" s="52"/>
      <c r="H98" s="52"/>
    </row>
    <row r="99" spans="2:8" ht="36" customHeight="1" x14ac:dyDescent="0.25">
      <c r="B99" s="54" t="s">
        <v>36</v>
      </c>
      <c r="C99" s="54"/>
      <c r="D99" s="54"/>
      <c r="E99" s="54"/>
      <c r="F99" s="54"/>
      <c r="G99" s="54"/>
      <c r="H99" s="54"/>
    </row>
    <row r="100" spans="2:8" ht="73.5" customHeight="1" x14ac:dyDescent="0.25">
      <c r="B100" s="54" t="s">
        <v>105</v>
      </c>
      <c r="C100" s="54"/>
      <c r="D100" s="54"/>
      <c r="E100" s="54"/>
      <c r="F100" s="54"/>
      <c r="G100" s="54"/>
      <c r="H100" s="54"/>
    </row>
    <row r="101" spans="2:8" ht="47.25" customHeight="1" x14ac:dyDescent="0.25">
      <c r="B101" s="54" t="s">
        <v>106</v>
      </c>
      <c r="C101" s="54"/>
      <c r="D101" s="54"/>
      <c r="E101" s="54"/>
      <c r="F101" s="54"/>
      <c r="G101" s="54"/>
      <c r="H101" s="54"/>
    </row>
    <row r="102" spans="2:8" ht="38.25" customHeight="1" x14ac:dyDescent="0.25">
      <c r="B102" s="54" t="s">
        <v>107</v>
      </c>
      <c r="C102" s="54"/>
      <c r="D102" s="54"/>
      <c r="E102" s="54"/>
      <c r="F102" s="54"/>
      <c r="G102" s="54"/>
      <c r="H102" s="54"/>
    </row>
    <row r="103" spans="2:8" ht="83.25" customHeight="1" x14ac:dyDescent="0.25">
      <c r="B103" s="54" t="s">
        <v>103</v>
      </c>
      <c r="C103" s="54"/>
      <c r="D103" s="54"/>
      <c r="E103" s="54"/>
      <c r="F103" s="54"/>
      <c r="G103" s="54"/>
      <c r="H103" s="54"/>
    </row>
    <row r="107" spans="2:8" x14ac:dyDescent="0.25">
      <c r="F107" s="25" t="s">
        <v>37</v>
      </c>
      <c r="G107" s="26"/>
    </row>
    <row r="108" spans="2:8" x14ac:dyDescent="0.25">
      <c r="F108" s="26"/>
      <c r="G108" s="26"/>
    </row>
  </sheetData>
  <mergeCells count="189">
    <mergeCell ref="D86:D87"/>
    <mergeCell ref="F86:F87"/>
    <mergeCell ref="D88:D90"/>
    <mergeCell ref="F88:F90"/>
    <mergeCell ref="D91:D93"/>
    <mergeCell ref="F91:F93"/>
    <mergeCell ref="B91:B93"/>
    <mergeCell ref="C91:C93"/>
    <mergeCell ref="E91:E93"/>
    <mergeCell ref="G91:G93"/>
    <mergeCell ref="H91:H93"/>
    <mergeCell ref="D41:D42"/>
    <mergeCell ref="F41:F42"/>
    <mergeCell ref="D44:D45"/>
    <mergeCell ref="F44:F45"/>
    <mergeCell ref="D47:D48"/>
    <mergeCell ref="F47:F48"/>
    <mergeCell ref="D50:D51"/>
    <mergeCell ref="F50:F51"/>
    <mergeCell ref="D53:D54"/>
    <mergeCell ref="F53:F54"/>
    <mergeCell ref="D56:D57"/>
    <mergeCell ref="F56:F57"/>
    <mergeCell ref="D71:D72"/>
    <mergeCell ref="D74:D75"/>
    <mergeCell ref="D77:D78"/>
    <mergeCell ref="D80:D81"/>
    <mergeCell ref="F80:F81"/>
    <mergeCell ref="D83:D84"/>
    <mergeCell ref="F83:F84"/>
    <mergeCell ref="B7:B9"/>
    <mergeCell ref="C7:C9"/>
    <mergeCell ref="E7:E9"/>
    <mergeCell ref="G7:G9"/>
    <mergeCell ref="H7:H9"/>
    <mergeCell ref="H52:H54"/>
    <mergeCell ref="E13:E15"/>
    <mergeCell ref="G13:G15"/>
    <mergeCell ref="H13:H15"/>
    <mergeCell ref="B10:B12"/>
    <mergeCell ref="E10:E12"/>
    <mergeCell ref="G10:G12"/>
    <mergeCell ref="H10:H12"/>
    <mergeCell ref="C13:C15"/>
    <mergeCell ref="C10:C12"/>
    <mergeCell ref="C22:C24"/>
    <mergeCell ref="C52:C54"/>
    <mergeCell ref="B13:B15"/>
    <mergeCell ref="B22:B24"/>
    <mergeCell ref="G19:G21"/>
    <mergeCell ref="H19:H21"/>
    <mergeCell ref="B31:B33"/>
    <mergeCell ref="C31:C33"/>
    <mergeCell ref="E31:E33"/>
    <mergeCell ref="H31:H33"/>
    <mergeCell ref="B34:B36"/>
    <mergeCell ref="C34:C36"/>
    <mergeCell ref="E34:E36"/>
    <mergeCell ref="G34:G36"/>
    <mergeCell ref="H34:H36"/>
    <mergeCell ref="B25:B27"/>
    <mergeCell ref="C25:C27"/>
    <mergeCell ref="E25:E27"/>
    <mergeCell ref="G25:G27"/>
    <mergeCell ref="H25:H27"/>
    <mergeCell ref="G22:G24"/>
    <mergeCell ref="H22:H24"/>
    <mergeCell ref="H64:H66"/>
    <mergeCell ref="B43:B45"/>
    <mergeCell ref="C43:C45"/>
    <mergeCell ref="E43:E45"/>
    <mergeCell ref="G43:G45"/>
    <mergeCell ref="H43:H45"/>
    <mergeCell ref="B58:B60"/>
    <mergeCell ref="C58:C60"/>
    <mergeCell ref="E58:E60"/>
    <mergeCell ref="G58:G60"/>
    <mergeCell ref="H58:H60"/>
    <mergeCell ref="B61:B63"/>
    <mergeCell ref="C61:C63"/>
    <mergeCell ref="E61:E63"/>
    <mergeCell ref="G61:G63"/>
    <mergeCell ref="H61:H63"/>
    <mergeCell ref="B55:B57"/>
    <mergeCell ref="C55:C57"/>
    <mergeCell ref="E55:E57"/>
    <mergeCell ref="G55:G57"/>
    <mergeCell ref="H55:H57"/>
    <mergeCell ref="G31:G33"/>
    <mergeCell ref="G52:G54"/>
    <mergeCell ref="G28:G30"/>
    <mergeCell ref="G37:G39"/>
    <mergeCell ref="C49:C51"/>
    <mergeCell ref="C73:C75"/>
    <mergeCell ref="C76:C78"/>
    <mergeCell ref="E46:E48"/>
    <mergeCell ref="E67:E69"/>
    <mergeCell ref="E70:E72"/>
    <mergeCell ref="E28:E30"/>
    <mergeCell ref="E37:E39"/>
    <mergeCell ref="C46:C48"/>
    <mergeCell ref="C67:C69"/>
    <mergeCell ref="C70:C72"/>
    <mergeCell ref="C28:C30"/>
    <mergeCell ref="C37:C39"/>
    <mergeCell ref="C40:C42"/>
    <mergeCell ref="C64:C66"/>
    <mergeCell ref="E64:E66"/>
    <mergeCell ref="G64:G66"/>
    <mergeCell ref="F62:F63"/>
    <mergeCell ref="G16:G18"/>
    <mergeCell ref="H16:H18"/>
    <mergeCell ref="G2:H2"/>
    <mergeCell ref="B3:H3"/>
    <mergeCell ref="H40:H42"/>
    <mergeCell ref="H49:H51"/>
    <mergeCell ref="H73:H75"/>
    <mergeCell ref="H76:H78"/>
    <mergeCell ref="G40:G42"/>
    <mergeCell ref="G49:G51"/>
    <mergeCell ref="G73:G75"/>
    <mergeCell ref="G76:G78"/>
    <mergeCell ref="H46:H48"/>
    <mergeCell ref="H67:H69"/>
    <mergeCell ref="H70:H72"/>
    <mergeCell ref="H28:H30"/>
    <mergeCell ref="H37:H39"/>
    <mergeCell ref="E40:E42"/>
    <mergeCell ref="E49:E51"/>
    <mergeCell ref="E73:E75"/>
    <mergeCell ref="E76:E78"/>
    <mergeCell ref="G46:G48"/>
    <mergeCell ref="G67:G69"/>
    <mergeCell ref="B16:B18"/>
    <mergeCell ref="C16:C18"/>
    <mergeCell ref="E16:E18"/>
    <mergeCell ref="B49:B51"/>
    <mergeCell ref="B46:B48"/>
    <mergeCell ref="B67:B69"/>
    <mergeCell ref="B28:B30"/>
    <mergeCell ref="B37:B39"/>
    <mergeCell ref="B40:B42"/>
    <mergeCell ref="B64:B66"/>
    <mergeCell ref="B19:B21"/>
    <mergeCell ref="C19:C21"/>
    <mergeCell ref="E19:E21"/>
    <mergeCell ref="B52:B54"/>
    <mergeCell ref="E52:E54"/>
    <mergeCell ref="E22:E24"/>
    <mergeCell ref="D62:D63"/>
    <mergeCell ref="D68:D69"/>
    <mergeCell ref="F68:F69"/>
    <mergeCell ref="F71:F72"/>
    <mergeCell ref="F74:F75"/>
    <mergeCell ref="F77:F78"/>
    <mergeCell ref="G70:G72"/>
    <mergeCell ref="E79:E81"/>
    <mergeCell ref="G79:G81"/>
    <mergeCell ref="H79:H81"/>
    <mergeCell ref="E82:E84"/>
    <mergeCell ref="G82:G84"/>
    <mergeCell ref="H82:H84"/>
    <mergeCell ref="E85:E87"/>
    <mergeCell ref="G85:G87"/>
    <mergeCell ref="H85:H87"/>
    <mergeCell ref="E88:E90"/>
    <mergeCell ref="G88:G90"/>
    <mergeCell ref="H88:H90"/>
    <mergeCell ref="B73:B75"/>
    <mergeCell ref="B76:B78"/>
    <mergeCell ref="B70:B72"/>
    <mergeCell ref="B95:F95"/>
    <mergeCell ref="B100:H100"/>
    <mergeCell ref="F107:G108"/>
    <mergeCell ref="B96:H96"/>
    <mergeCell ref="B97:H97"/>
    <mergeCell ref="B98:H98"/>
    <mergeCell ref="B99:H99"/>
    <mergeCell ref="B101:H101"/>
    <mergeCell ref="B102:H102"/>
    <mergeCell ref="B103:H103"/>
    <mergeCell ref="B79:B81"/>
    <mergeCell ref="C79:C81"/>
    <mergeCell ref="B82:B84"/>
    <mergeCell ref="C82:C84"/>
    <mergeCell ref="B85:B87"/>
    <mergeCell ref="C85:C87"/>
    <mergeCell ref="B88:B90"/>
    <mergeCell ref="C88:C90"/>
  </mergeCells>
  <pageMargins left="0.7" right="0.7" top="0.75" bottom="0.75" header="0.3" footer="0.3"/>
  <pageSetup paperSize="9" scale="66" fitToHeight="0" orientation="landscape" horizontalDpi="0" verticalDpi="0" r:id="rId1"/>
  <rowBreaks count="3" manualBreakCount="3">
    <brk id="27" max="7" man="1"/>
    <brk id="63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A70427</dc:creator>
  <cp:lastModifiedBy>A70427</cp:lastModifiedBy>
  <cp:lastPrinted>2024-07-05T11:17:06Z</cp:lastPrinted>
  <dcterms:created xsi:type="dcterms:W3CDTF">2023-09-01T06:43:06Z</dcterms:created>
  <dcterms:modified xsi:type="dcterms:W3CDTF">2024-07-05T11:17:43Z</dcterms:modified>
</cp:coreProperties>
</file>