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463" activeTab="0"/>
  </bookViews>
  <sheets>
    <sheet name="Specyfikacja" sheetId="1" r:id="rId1"/>
  </sheets>
  <definedNames>
    <definedName name="_xlnm.Print_Area" localSheetId="0">'Specyfikacja'!$A$1:$G$84</definedName>
  </definedNames>
  <calcPr fullCalcOnLoad="1"/>
</workbook>
</file>

<file path=xl/sharedStrings.xml><?xml version="1.0" encoding="utf-8"?>
<sst xmlns="http://schemas.openxmlformats.org/spreadsheetml/2006/main" count="260" uniqueCount="150">
  <si>
    <t>NR</t>
  </si>
  <si>
    <t>Jednostka</t>
  </si>
  <si>
    <t>KWP Bydgoszcz</t>
  </si>
  <si>
    <t>-</t>
  </si>
  <si>
    <t>MPS</t>
  </si>
  <si>
    <t>Ruch Drogowy / Magazyny</t>
  </si>
  <si>
    <t>KPP Aleksandrów Kuj.</t>
  </si>
  <si>
    <t>Wojska Polskiego 15</t>
  </si>
  <si>
    <t>Olej opałowy-2</t>
  </si>
  <si>
    <t>KP Ciechocinek</t>
  </si>
  <si>
    <t>Gaz-2</t>
  </si>
  <si>
    <t>KPP Brodnica</t>
  </si>
  <si>
    <t>Zamkowa 13</t>
  </si>
  <si>
    <t xml:space="preserve">RD Jabłonowo </t>
  </si>
  <si>
    <t>Urzędowa 2</t>
  </si>
  <si>
    <t>RD Górzno</t>
  </si>
  <si>
    <t>Rynek 9</t>
  </si>
  <si>
    <t>Węgiel-4</t>
  </si>
  <si>
    <t>KMP Bydgoszcz</t>
  </si>
  <si>
    <t>Wojska Polskiego 4F</t>
  </si>
  <si>
    <t>KP Błonie</t>
  </si>
  <si>
    <t>Broniewskiego 12</t>
  </si>
  <si>
    <t>RD Osowa Góra</t>
  </si>
  <si>
    <t>Sardynkowa 5</t>
  </si>
  <si>
    <t>KP Fordon</t>
  </si>
  <si>
    <t>Wyzwolenia 122</t>
  </si>
  <si>
    <t>KP Wyżyny</t>
  </si>
  <si>
    <t>Ogrody 19A</t>
  </si>
  <si>
    <t>KP Koronowo</t>
  </si>
  <si>
    <t>Paderewskiego 31</t>
  </si>
  <si>
    <t>KP Solec Kujawski</t>
  </si>
  <si>
    <t>Toruńska 15</t>
  </si>
  <si>
    <t>KP Szwederowo</t>
  </si>
  <si>
    <t xml:space="preserve">Toruńska </t>
  </si>
  <si>
    <t>RD Unisław</t>
  </si>
  <si>
    <t>Parkowa 20b</t>
  </si>
  <si>
    <t>KPP Golub-Dobrzyń</t>
  </si>
  <si>
    <t>Piłsudskiego 19</t>
  </si>
  <si>
    <t>RD Kowalewo Pomorskie</t>
  </si>
  <si>
    <t>Pl. Wolności 6</t>
  </si>
  <si>
    <t>KMP Grudziądz bud. gł.</t>
  </si>
  <si>
    <t>Chełmińska 111</t>
  </si>
  <si>
    <t>KMP Grudziądz – bud. warszt.</t>
  </si>
  <si>
    <t>KMP Grudziądz – bud WRD</t>
  </si>
  <si>
    <t>RD Łasin</t>
  </si>
  <si>
    <t>Radzyńska 6</t>
  </si>
  <si>
    <t>RD Radzyń Chełmiński</t>
  </si>
  <si>
    <t>1000 lecia 2a</t>
  </si>
  <si>
    <t>KPP Inowrocław</t>
  </si>
  <si>
    <t>KP Pakość</t>
  </si>
  <si>
    <t>Barcińska 1</t>
  </si>
  <si>
    <t>KPP Lipno</t>
  </si>
  <si>
    <t>PP Kikół</t>
  </si>
  <si>
    <t>Toruńska 23</t>
  </si>
  <si>
    <t>KPP Mogilno</t>
  </si>
  <si>
    <t>Rynek 6</t>
  </si>
  <si>
    <t>KP Strzelno</t>
  </si>
  <si>
    <t>Cieślewicza 4</t>
  </si>
  <si>
    <t>KPP Radziejów</t>
  </si>
  <si>
    <t>Kościuszki 31</t>
  </si>
  <si>
    <t>PP Piotrków Kuj.</t>
  </si>
  <si>
    <t>Wyzwolenia 31</t>
  </si>
  <si>
    <t>PP Topólka</t>
  </si>
  <si>
    <t>KPP Rypin</t>
  </si>
  <si>
    <t>KPP Sępólno Kraj.</t>
  </si>
  <si>
    <t>PP Więcbork</t>
  </si>
  <si>
    <t>I Armii WP 2</t>
  </si>
  <si>
    <t>KPP Świecie</t>
  </si>
  <si>
    <t>Wojska Polskiego 153</t>
  </si>
  <si>
    <t>KP Nowe</t>
  </si>
  <si>
    <t>Bydgoska 39</t>
  </si>
  <si>
    <t>PP Osie</t>
  </si>
  <si>
    <t>KMP Toruń</t>
  </si>
  <si>
    <t>Grudziądzka 17</t>
  </si>
  <si>
    <t>Poznańska 127/129</t>
  </si>
  <si>
    <t>KP Chełmża</t>
  </si>
  <si>
    <t>Sądowa 2</t>
  </si>
  <si>
    <t>KPP Tuchola</t>
  </si>
  <si>
    <t>PP Gostycyn</t>
  </si>
  <si>
    <t>Okrężna 25</t>
  </si>
  <si>
    <t>KMP Włocławek – myjnia</t>
  </si>
  <si>
    <t>Dyżurka</t>
  </si>
  <si>
    <t>Stary Brześć</t>
  </si>
  <si>
    <t>PP Izbica Kujawska</t>
  </si>
  <si>
    <t>Nowomiejska 20A</t>
  </si>
  <si>
    <t>Matejki</t>
  </si>
  <si>
    <t xml:space="preserve">KPP Żnin </t>
  </si>
  <si>
    <t>Plac Wolności 4</t>
  </si>
  <si>
    <t>KP Barcin</t>
  </si>
  <si>
    <t>Artylerzystów 9a</t>
  </si>
  <si>
    <t>ul. Dworcowa 8</t>
  </si>
  <si>
    <t>Wydział Zaopatrzenia</t>
  </si>
  <si>
    <t>KP Kruszwica</t>
  </si>
  <si>
    <t>OPP</t>
  </si>
  <si>
    <t>KP Śródmieście</t>
  </si>
  <si>
    <t>Poniatowskiego 5</t>
  </si>
  <si>
    <t>KPP Nakło</t>
  </si>
  <si>
    <t>Pocztowa 11</t>
  </si>
  <si>
    <t>KP Kcynia</t>
  </si>
  <si>
    <t>Bezpieczna 2</t>
  </si>
  <si>
    <t>Zielona 2</t>
  </si>
  <si>
    <t>Cena brutto</t>
  </si>
  <si>
    <t>KWP/CBŚ</t>
  </si>
  <si>
    <t>KP Toruń-Podgórz</t>
  </si>
  <si>
    <t>Niepodległości 47</t>
  </si>
  <si>
    <t>Ulica</t>
  </si>
  <si>
    <t>KWP SAG</t>
  </si>
  <si>
    <t>Jagiellońska 92</t>
  </si>
  <si>
    <t>Powst. Wlkp. 7</t>
  </si>
  <si>
    <t>Iławska</t>
  </si>
  <si>
    <t>Kijowska 5</t>
  </si>
  <si>
    <t>KMP Włocławek – PDOZ</t>
  </si>
  <si>
    <t>Kopernika 24</t>
  </si>
  <si>
    <t>Poniatowskiego 3</t>
  </si>
  <si>
    <t>KWP - blok "E"</t>
  </si>
  <si>
    <t>Platanowa 1</t>
  </si>
  <si>
    <t>Załącznik nr 1</t>
  </si>
  <si>
    <t>ul. Kościuszki 6-8</t>
  </si>
  <si>
    <t xml:space="preserve">KP Białe Błota </t>
  </si>
  <si>
    <t>RD Fabianki</t>
  </si>
  <si>
    <t>KP Kowal</t>
  </si>
  <si>
    <t>KP Brześć Kujawski</t>
  </si>
  <si>
    <t>Ekogroszek-4</t>
  </si>
  <si>
    <t>Dworcowa 17A</t>
  </si>
  <si>
    <t>KP Szubin</t>
  </si>
  <si>
    <t>Sportowa 9</t>
  </si>
  <si>
    <t>Pellet - 4</t>
  </si>
  <si>
    <t>Toruńska 13 i 15</t>
  </si>
  <si>
    <t>KP Toruń-Śródmieście</t>
  </si>
  <si>
    <t>PCK 2</t>
  </si>
  <si>
    <t>KPP Chełmno</t>
  </si>
  <si>
    <t>Świętojerska 5</t>
  </si>
  <si>
    <t>KP Dobrzejewice</t>
  </si>
  <si>
    <t>KPP Wąbrzeźno</t>
  </si>
  <si>
    <t>Wolności</t>
  </si>
  <si>
    <t xml:space="preserve">     </t>
  </si>
  <si>
    <t>Ludwikowo</t>
  </si>
  <si>
    <t>Orientacyjna ilość podłączeń wentylacyjnych grawitacyjnych</t>
  </si>
  <si>
    <t>Rodzaj paliwa-ilość czyszczeń*</t>
  </si>
  <si>
    <t>Orientacyjna ilość podłączeń spalinowych/dymowych</t>
  </si>
  <si>
    <r>
      <rPr>
        <vertAlign val="superscript"/>
        <sz val="12"/>
        <rFont val="Arial"/>
        <family val="2"/>
      </rPr>
      <t>*</t>
    </r>
    <r>
      <rPr>
        <sz val="12"/>
        <rFont val="Arial"/>
        <family val="2"/>
      </rPr>
      <t xml:space="preserve"> termin czyszczenia przewodów od palenisk opalanych paliwem stałym: </t>
    </r>
  </si>
  <si>
    <t>Myjnia</t>
  </si>
  <si>
    <t xml:space="preserve">SOT </t>
  </si>
  <si>
    <t>Przeglądy i czyszczenia przewodów kominowych w sezonie grzewczym 2023 / 2024r.</t>
  </si>
  <si>
    <t>Szkolna 7</t>
  </si>
  <si>
    <t>KP Janowiec Wielkopolski</t>
  </si>
  <si>
    <t>Sportowa 35</t>
  </si>
  <si>
    <t>KWP Bydgoszcz ul. Powstańców Wielkopolskich 7 - termin do listopada 2023r. oraz do maja 2024r.</t>
  </si>
  <si>
    <t>* termin czyszczenia przewodów od palenisk opalanych paliwem ciekłym/gazowym: październik 2023r., marzec 2024r.</t>
  </si>
  <si>
    <t xml:space="preserve">    październik 2023r. , grudzień 2023r., styczeń 2024r. , marzec 2024r.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</si>
</sst>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0"/>
      <name val="Arial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ont="1" applyFill="1" applyAlignment="1">
      <alignment horizontal="right" vertical="center"/>
    </xf>
    <xf numFmtId="0" fontId="4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164" fontId="5" fillId="32" borderId="0" xfId="0" applyNumberFormat="1" applyFont="1" applyFill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5" fillId="32" borderId="0" xfId="0" applyNumberFormat="1" applyFont="1" applyFill="1" applyAlignment="1">
      <alignment horizontal="center" vertical="center"/>
    </xf>
    <xf numFmtId="0" fontId="1" fillId="32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90"/>
  <sheetViews>
    <sheetView tabSelected="1" zoomScale="85" zoomScaleNormal="85" zoomScalePageLayoutView="0" workbookViewId="0" topLeftCell="A43">
      <selection activeCell="K35" sqref="K35"/>
    </sheetView>
  </sheetViews>
  <sheetFormatPr defaultColWidth="11.57421875" defaultRowHeight="12.75"/>
  <cols>
    <col min="1" max="1" width="5.8515625" style="1" customWidth="1"/>
    <col min="2" max="2" width="35.57421875" style="2" customWidth="1"/>
    <col min="3" max="3" width="26.421875" style="1" customWidth="1"/>
    <col min="4" max="4" width="20.8515625" style="1" customWidth="1"/>
    <col min="5" max="5" width="15.7109375" style="40" customWidth="1"/>
    <col min="6" max="6" width="17.7109375" style="3" customWidth="1"/>
    <col min="7" max="7" width="37.00390625" style="4" customWidth="1"/>
    <col min="8" max="235" width="11.57421875" style="5" customWidth="1"/>
    <col min="236" max="16384" width="11.57421875" style="6" customWidth="1"/>
  </cols>
  <sheetData>
    <row r="1" spans="1:7" ht="18" customHeight="1">
      <c r="A1" s="7"/>
      <c r="B1" s="8"/>
      <c r="G1" s="24" t="s">
        <v>116</v>
      </c>
    </row>
    <row r="2" spans="1:7" ht="18" customHeight="1">
      <c r="A2" s="53" t="s">
        <v>143</v>
      </c>
      <c r="B2" s="53"/>
      <c r="C2" s="53"/>
      <c r="D2" s="53"/>
      <c r="E2" s="53"/>
      <c r="F2" s="53"/>
      <c r="G2" s="53"/>
    </row>
    <row r="3" ht="18" customHeight="1">
      <c r="B3" s="8"/>
    </row>
    <row r="4" spans="1:240" s="9" customFormat="1" ht="12.75" customHeight="1">
      <c r="A4" s="54" t="s">
        <v>0</v>
      </c>
      <c r="B4" s="54" t="s">
        <v>1</v>
      </c>
      <c r="C4" s="54" t="s">
        <v>105</v>
      </c>
      <c r="D4" s="54" t="s">
        <v>137</v>
      </c>
      <c r="E4" s="55" t="s">
        <v>139</v>
      </c>
      <c r="F4" s="54" t="s">
        <v>138</v>
      </c>
      <c r="G4" s="56" t="s">
        <v>101</v>
      </c>
      <c r="IB4" s="10"/>
      <c r="IC4" s="10"/>
      <c r="ID4" s="10"/>
      <c r="IE4" s="10"/>
      <c r="IF4" s="10"/>
    </row>
    <row r="5" spans="1:240" s="9" customFormat="1" ht="63" customHeight="1">
      <c r="A5" s="54"/>
      <c r="B5" s="54"/>
      <c r="C5" s="54"/>
      <c r="D5" s="54"/>
      <c r="E5" s="55"/>
      <c r="F5" s="54"/>
      <c r="G5" s="56"/>
      <c r="IB5" s="10"/>
      <c r="IC5" s="10"/>
      <c r="ID5" s="10"/>
      <c r="IE5" s="10"/>
      <c r="IF5" s="10"/>
    </row>
    <row r="6" spans="1:240" s="9" customFormat="1" ht="15.75" thickBot="1">
      <c r="A6" s="19">
        <v>1</v>
      </c>
      <c r="B6" s="19">
        <v>2</v>
      </c>
      <c r="C6" s="19">
        <v>3</v>
      </c>
      <c r="D6" s="19">
        <v>4</v>
      </c>
      <c r="E6" s="41">
        <v>5</v>
      </c>
      <c r="F6" s="19">
        <v>6</v>
      </c>
      <c r="G6" s="21">
        <v>7</v>
      </c>
      <c r="IF6" s="6"/>
    </row>
    <row r="7" spans="1:9" ht="15.75">
      <c r="A7" s="60">
        <v>1</v>
      </c>
      <c r="B7" s="28" t="s">
        <v>2</v>
      </c>
      <c r="C7" s="20" t="s">
        <v>108</v>
      </c>
      <c r="D7" s="20">
        <v>75</v>
      </c>
      <c r="E7" s="42" t="s">
        <v>3</v>
      </c>
      <c r="F7" s="20" t="s">
        <v>3</v>
      </c>
      <c r="G7" s="61"/>
      <c r="H7" s="49">
        <v>4.6</v>
      </c>
      <c r="I7" s="49">
        <v>200</v>
      </c>
    </row>
    <row r="8" spans="1:7" ht="15">
      <c r="A8" s="60"/>
      <c r="B8" s="26" t="s">
        <v>93</v>
      </c>
      <c r="C8" s="11" t="s">
        <v>113</v>
      </c>
      <c r="D8" s="11">
        <v>48</v>
      </c>
      <c r="E8" s="22" t="s">
        <v>3</v>
      </c>
      <c r="F8" s="11" t="s">
        <v>3</v>
      </c>
      <c r="G8" s="51"/>
    </row>
    <row r="9" spans="1:7" ht="15">
      <c r="A9" s="60"/>
      <c r="B9" s="26" t="s">
        <v>114</v>
      </c>
      <c r="C9" s="11" t="s">
        <v>108</v>
      </c>
      <c r="D9" s="11">
        <v>8</v>
      </c>
      <c r="E9" s="22" t="s">
        <v>3</v>
      </c>
      <c r="F9" s="11" t="s">
        <v>3</v>
      </c>
      <c r="G9" s="51"/>
    </row>
    <row r="10" spans="1:7" ht="15">
      <c r="A10" s="60"/>
      <c r="B10" s="26" t="s">
        <v>4</v>
      </c>
      <c r="C10" s="11" t="s">
        <v>109</v>
      </c>
      <c r="D10" s="11">
        <v>15</v>
      </c>
      <c r="E10" s="22" t="s">
        <v>3</v>
      </c>
      <c r="F10" s="11" t="s">
        <v>3</v>
      </c>
      <c r="G10" s="51"/>
    </row>
    <row r="11" spans="1:7" ht="15">
      <c r="A11" s="60"/>
      <c r="B11" s="26" t="s">
        <v>5</v>
      </c>
      <c r="C11" s="11" t="s">
        <v>109</v>
      </c>
      <c r="D11" s="11">
        <v>77</v>
      </c>
      <c r="E11" s="22" t="s">
        <v>3</v>
      </c>
      <c r="F11" s="11" t="s">
        <v>3</v>
      </c>
      <c r="G11" s="51"/>
    </row>
    <row r="12" spans="1:7" ht="15">
      <c r="A12" s="60"/>
      <c r="B12" s="26" t="s">
        <v>141</v>
      </c>
      <c r="C12" s="27" t="s">
        <v>109</v>
      </c>
      <c r="D12" s="11" t="s">
        <v>3</v>
      </c>
      <c r="E12" s="22">
        <v>1</v>
      </c>
      <c r="F12" s="11" t="s">
        <v>8</v>
      </c>
      <c r="G12" s="51"/>
    </row>
    <row r="13" spans="1:7" ht="15">
      <c r="A13" s="60"/>
      <c r="B13" s="26" t="s">
        <v>142</v>
      </c>
      <c r="C13" s="27" t="s">
        <v>109</v>
      </c>
      <c r="D13" s="11">
        <v>1</v>
      </c>
      <c r="E13" s="22">
        <v>1</v>
      </c>
      <c r="F13" s="11" t="s">
        <v>8</v>
      </c>
      <c r="G13" s="51"/>
    </row>
    <row r="14" spans="1:7" ht="15">
      <c r="A14" s="60"/>
      <c r="B14" s="26" t="s">
        <v>91</v>
      </c>
      <c r="C14" s="11" t="s">
        <v>109</v>
      </c>
      <c r="D14" s="11">
        <v>5</v>
      </c>
      <c r="E14" s="22" t="s">
        <v>3</v>
      </c>
      <c r="F14" s="11" t="s">
        <v>3</v>
      </c>
      <c r="G14" s="51"/>
    </row>
    <row r="15" spans="1:7" ht="15">
      <c r="A15" s="60"/>
      <c r="B15" s="26" t="s">
        <v>102</v>
      </c>
      <c r="C15" s="11" t="s">
        <v>110</v>
      </c>
      <c r="D15" s="11">
        <v>120</v>
      </c>
      <c r="E15" s="22" t="s">
        <v>3</v>
      </c>
      <c r="F15" s="11" t="s">
        <v>3</v>
      </c>
      <c r="G15" s="51"/>
    </row>
    <row r="16" spans="1:7" ht="15">
      <c r="A16" s="58"/>
      <c r="B16" s="26" t="s">
        <v>106</v>
      </c>
      <c r="C16" s="11" t="s">
        <v>107</v>
      </c>
      <c r="D16" s="11">
        <v>11</v>
      </c>
      <c r="E16" s="22">
        <v>1</v>
      </c>
      <c r="F16" s="11" t="s">
        <v>126</v>
      </c>
      <c r="G16" s="51"/>
    </row>
    <row r="17" spans="1:7" ht="15.75">
      <c r="A17" s="57">
        <v>2</v>
      </c>
      <c r="B17" s="25" t="s">
        <v>6</v>
      </c>
      <c r="C17" s="11" t="s">
        <v>7</v>
      </c>
      <c r="D17" s="11">
        <v>64</v>
      </c>
      <c r="E17" s="22">
        <v>2</v>
      </c>
      <c r="F17" s="11" t="s">
        <v>8</v>
      </c>
      <c r="G17" s="59"/>
    </row>
    <row r="18" spans="1:7" ht="15">
      <c r="A18" s="58"/>
      <c r="B18" s="26" t="s">
        <v>9</v>
      </c>
      <c r="C18" s="11" t="s">
        <v>112</v>
      </c>
      <c r="D18" s="11">
        <v>50</v>
      </c>
      <c r="E18" s="22">
        <v>1</v>
      </c>
      <c r="F18" s="11" t="s">
        <v>10</v>
      </c>
      <c r="G18" s="59"/>
    </row>
    <row r="19" spans="1:7" ht="15.75">
      <c r="A19" s="57">
        <v>3</v>
      </c>
      <c r="B19" s="25" t="s">
        <v>11</v>
      </c>
      <c r="C19" s="11" t="s">
        <v>12</v>
      </c>
      <c r="D19" s="11">
        <v>230</v>
      </c>
      <c r="E19" s="22">
        <v>1</v>
      </c>
      <c r="F19" s="11" t="s">
        <v>10</v>
      </c>
      <c r="G19" s="59"/>
    </row>
    <row r="20" spans="1:7" ht="15">
      <c r="A20" s="60"/>
      <c r="B20" s="26" t="s">
        <v>13</v>
      </c>
      <c r="C20" s="11" t="s">
        <v>14</v>
      </c>
      <c r="D20" s="11">
        <v>18</v>
      </c>
      <c r="E20" s="22">
        <v>1</v>
      </c>
      <c r="F20" s="11" t="s">
        <v>8</v>
      </c>
      <c r="G20" s="59"/>
    </row>
    <row r="21" spans="1:7" ht="15">
      <c r="A21" s="60"/>
      <c r="B21" s="26" t="s">
        <v>15</v>
      </c>
      <c r="C21" s="11" t="s">
        <v>16</v>
      </c>
      <c r="D21" s="11">
        <v>5</v>
      </c>
      <c r="E21" s="22">
        <v>1</v>
      </c>
      <c r="F21" s="11" t="s">
        <v>17</v>
      </c>
      <c r="G21" s="59"/>
    </row>
    <row r="22" spans="1:7" ht="15.75">
      <c r="A22" s="62">
        <v>4</v>
      </c>
      <c r="B22" s="25" t="s">
        <v>18</v>
      </c>
      <c r="C22" s="11" t="s">
        <v>19</v>
      </c>
      <c r="D22" s="11">
        <v>80</v>
      </c>
      <c r="E22" s="22" t="s">
        <v>3</v>
      </c>
      <c r="F22" s="11" t="s">
        <v>3</v>
      </c>
      <c r="G22" s="59"/>
    </row>
    <row r="23" spans="1:7" ht="15">
      <c r="A23" s="62"/>
      <c r="B23" s="26" t="s">
        <v>94</v>
      </c>
      <c r="C23" s="11" t="s">
        <v>95</v>
      </c>
      <c r="D23" s="11">
        <v>164</v>
      </c>
      <c r="E23" s="22" t="s">
        <v>3</v>
      </c>
      <c r="F23" s="11" t="s">
        <v>3</v>
      </c>
      <c r="G23" s="59"/>
    </row>
    <row r="24" spans="1:7" ht="15">
      <c r="A24" s="62"/>
      <c r="B24" s="26" t="s">
        <v>20</v>
      </c>
      <c r="C24" s="11" t="s">
        <v>21</v>
      </c>
      <c r="D24" s="11">
        <v>50</v>
      </c>
      <c r="E24" s="22" t="s">
        <v>3</v>
      </c>
      <c r="F24" s="11" t="s">
        <v>3</v>
      </c>
      <c r="G24" s="59"/>
    </row>
    <row r="25" spans="1:7" ht="15">
      <c r="A25" s="62"/>
      <c r="B25" s="26" t="s">
        <v>22</v>
      </c>
      <c r="C25" s="11" t="s">
        <v>23</v>
      </c>
      <c r="D25" s="11">
        <v>7</v>
      </c>
      <c r="E25" s="22" t="s">
        <v>3</v>
      </c>
      <c r="F25" s="11" t="s">
        <v>3</v>
      </c>
      <c r="G25" s="59"/>
    </row>
    <row r="26" spans="1:7" ht="15">
      <c r="A26" s="62"/>
      <c r="B26" s="26" t="s">
        <v>118</v>
      </c>
      <c r="C26" s="11" t="s">
        <v>99</v>
      </c>
      <c r="D26" s="11">
        <v>27</v>
      </c>
      <c r="E26" s="22">
        <v>1</v>
      </c>
      <c r="F26" s="11" t="s">
        <v>10</v>
      </c>
      <c r="G26" s="59"/>
    </row>
    <row r="27" spans="1:7" ht="15">
      <c r="A27" s="62"/>
      <c r="B27" s="26" t="s">
        <v>24</v>
      </c>
      <c r="C27" s="11" t="s">
        <v>25</v>
      </c>
      <c r="D27" s="11">
        <v>53</v>
      </c>
      <c r="E27" s="22" t="s">
        <v>3</v>
      </c>
      <c r="F27" s="11" t="s">
        <v>3</v>
      </c>
      <c r="G27" s="59"/>
    </row>
    <row r="28" spans="1:7" ht="15">
      <c r="A28" s="62"/>
      <c r="B28" s="26" t="s">
        <v>26</v>
      </c>
      <c r="C28" s="11" t="s">
        <v>27</v>
      </c>
      <c r="D28" s="11">
        <v>72</v>
      </c>
      <c r="E28" s="22" t="s">
        <v>3</v>
      </c>
      <c r="F28" s="11" t="s">
        <v>3</v>
      </c>
      <c r="G28" s="59"/>
    </row>
    <row r="29" spans="1:7" ht="15">
      <c r="A29" s="62"/>
      <c r="B29" s="26" t="s">
        <v>28</v>
      </c>
      <c r="C29" s="11" t="s">
        <v>29</v>
      </c>
      <c r="D29" s="11">
        <v>48</v>
      </c>
      <c r="E29" s="22" t="s">
        <v>3</v>
      </c>
      <c r="F29" s="11" t="s">
        <v>3</v>
      </c>
      <c r="G29" s="59"/>
    </row>
    <row r="30" spans="1:7" ht="15">
      <c r="A30" s="62"/>
      <c r="B30" s="26" t="s">
        <v>30</v>
      </c>
      <c r="C30" s="11" t="s">
        <v>31</v>
      </c>
      <c r="D30" s="11">
        <v>6</v>
      </c>
      <c r="E30" s="22">
        <v>1</v>
      </c>
      <c r="F30" s="11" t="s">
        <v>10</v>
      </c>
      <c r="G30" s="59"/>
    </row>
    <row r="31" spans="1:7" ht="15">
      <c r="A31" s="62"/>
      <c r="B31" s="26" t="s">
        <v>32</v>
      </c>
      <c r="C31" s="11" t="s">
        <v>33</v>
      </c>
      <c r="D31" s="11">
        <v>32</v>
      </c>
      <c r="E31" s="22">
        <v>1</v>
      </c>
      <c r="F31" s="11" t="s">
        <v>10</v>
      </c>
      <c r="G31" s="59"/>
    </row>
    <row r="32" spans="1:7" ht="15.75">
      <c r="A32" s="57">
        <v>5</v>
      </c>
      <c r="B32" s="25" t="s">
        <v>130</v>
      </c>
      <c r="C32" s="11" t="s">
        <v>131</v>
      </c>
      <c r="D32" s="11">
        <v>14</v>
      </c>
      <c r="E32" s="22">
        <v>1</v>
      </c>
      <c r="F32" s="11" t="s">
        <v>10</v>
      </c>
      <c r="G32" s="50"/>
    </row>
    <row r="33" spans="1:7" ht="15">
      <c r="A33" s="58"/>
      <c r="B33" s="26" t="s">
        <v>34</v>
      </c>
      <c r="C33" s="11" t="s">
        <v>35</v>
      </c>
      <c r="D33" s="11">
        <v>18</v>
      </c>
      <c r="E33" s="22" t="s">
        <v>3</v>
      </c>
      <c r="F33" s="11" t="s">
        <v>3</v>
      </c>
      <c r="G33" s="52"/>
    </row>
    <row r="34" spans="1:7" ht="15.75">
      <c r="A34" s="57">
        <v>6</v>
      </c>
      <c r="B34" s="25" t="s">
        <v>36</v>
      </c>
      <c r="C34" s="11" t="s">
        <v>37</v>
      </c>
      <c r="D34" s="11">
        <v>57</v>
      </c>
      <c r="E34" s="22">
        <v>1</v>
      </c>
      <c r="F34" s="27" t="s">
        <v>10</v>
      </c>
      <c r="G34" s="50"/>
    </row>
    <row r="35" spans="1:7" ht="15">
      <c r="A35" s="60"/>
      <c r="B35" s="26" t="s">
        <v>38</v>
      </c>
      <c r="C35" s="11" t="s">
        <v>39</v>
      </c>
      <c r="D35" s="11">
        <v>2</v>
      </c>
      <c r="E35" s="22" t="s">
        <v>3</v>
      </c>
      <c r="F35" s="11" t="s">
        <v>3</v>
      </c>
      <c r="G35" s="51"/>
    </row>
    <row r="36" spans="1:7" ht="15.75">
      <c r="A36" s="62">
        <v>7</v>
      </c>
      <c r="B36" s="25" t="s">
        <v>40</v>
      </c>
      <c r="C36" s="11" t="s">
        <v>41</v>
      </c>
      <c r="D36" s="11">
        <v>20</v>
      </c>
      <c r="E36" s="22">
        <v>1</v>
      </c>
      <c r="F36" s="11" t="s">
        <v>10</v>
      </c>
      <c r="G36" s="59"/>
    </row>
    <row r="37" spans="1:7" ht="15">
      <c r="A37" s="62"/>
      <c r="B37" s="26" t="s">
        <v>42</v>
      </c>
      <c r="C37" s="11" t="s">
        <v>41</v>
      </c>
      <c r="D37" s="11">
        <v>21</v>
      </c>
      <c r="E37" s="22">
        <v>1</v>
      </c>
      <c r="F37" s="11" t="s">
        <v>10</v>
      </c>
      <c r="G37" s="59"/>
    </row>
    <row r="38" spans="1:7" ht="15">
      <c r="A38" s="62"/>
      <c r="B38" s="26" t="s">
        <v>43</v>
      </c>
      <c r="C38" s="11" t="s">
        <v>41</v>
      </c>
      <c r="D38" s="11">
        <v>16</v>
      </c>
      <c r="E38" s="22" t="s">
        <v>3</v>
      </c>
      <c r="F38" s="11" t="s">
        <v>3</v>
      </c>
      <c r="G38" s="59"/>
    </row>
    <row r="39" spans="1:7" ht="15">
      <c r="A39" s="62"/>
      <c r="B39" s="26" t="s">
        <v>44</v>
      </c>
      <c r="C39" s="11" t="s">
        <v>45</v>
      </c>
      <c r="D39" s="11">
        <v>9</v>
      </c>
      <c r="E39" s="22">
        <v>1</v>
      </c>
      <c r="F39" s="11" t="s">
        <v>10</v>
      </c>
      <c r="G39" s="59"/>
    </row>
    <row r="40" spans="1:240" s="1" customFormat="1" ht="15">
      <c r="A40" s="62"/>
      <c r="B40" s="26" t="s">
        <v>46</v>
      </c>
      <c r="C40" s="11" t="s">
        <v>47</v>
      </c>
      <c r="D40" s="11">
        <v>7</v>
      </c>
      <c r="E40" s="22">
        <v>1</v>
      </c>
      <c r="F40" s="11" t="s">
        <v>122</v>
      </c>
      <c r="G40" s="59"/>
      <c r="IB40" s="23"/>
      <c r="IC40" s="23"/>
      <c r="ID40" s="23"/>
      <c r="IE40" s="23"/>
      <c r="IF40" s="23"/>
    </row>
    <row r="41" spans="1:7" ht="15.75">
      <c r="A41" s="57">
        <v>8</v>
      </c>
      <c r="B41" s="25" t="s">
        <v>48</v>
      </c>
      <c r="C41" s="27" t="s">
        <v>127</v>
      </c>
      <c r="D41" s="11">
        <v>100</v>
      </c>
      <c r="E41" s="22" t="s">
        <v>3</v>
      </c>
      <c r="F41" s="11" t="s">
        <v>3</v>
      </c>
      <c r="G41" s="59"/>
    </row>
    <row r="42" spans="1:7" ht="15">
      <c r="A42" s="60"/>
      <c r="B42" s="26" t="s">
        <v>92</v>
      </c>
      <c r="C42" s="11" t="s">
        <v>104</v>
      </c>
      <c r="D42" s="11">
        <v>30</v>
      </c>
      <c r="E42" s="22">
        <v>1</v>
      </c>
      <c r="F42" s="11" t="s">
        <v>10</v>
      </c>
      <c r="G42" s="59"/>
    </row>
    <row r="43" spans="1:7" ht="15">
      <c r="A43" s="60"/>
      <c r="B43" s="26" t="s">
        <v>49</v>
      </c>
      <c r="C43" s="11" t="s">
        <v>50</v>
      </c>
      <c r="D43" s="11">
        <v>7</v>
      </c>
      <c r="E43" s="22">
        <v>1</v>
      </c>
      <c r="F43" s="11" t="s">
        <v>10</v>
      </c>
      <c r="G43" s="59"/>
    </row>
    <row r="44" spans="1:7" ht="15.75">
      <c r="A44" s="62">
        <v>9</v>
      </c>
      <c r="B44" s="25" t="s">
        <v>51</v>
      </c>
      <c r="C44" s="11" t="s">
        <v>115</v>
      </c>
      <c r="D44" s="11">
        <v>186</v>
      </c>
      <c r="E44" s="22">
        <v>1</v>
      </c>
      <c r="F44" s="11" t="s">
        <v>8</v>
      </c>
      <c r="G44" s="59"/>
    </row>
    <row r="45" spans="1:7" ht="15">
      <c r="A45" s="62"/>
      <c r="B45" s="26" t="s">
        <v>52</v>
      </c>
      <c r="C45" s="11" t="s">
        <v>53</v>
      </c>
      <c r="D45" s="22">
        <v>3</v>
      </c>
      <c r="E45" s="22" t="s">
        <v>3</v>
      </c>
      <c r="F45" s="11" t="s">
        <v>3</v>
      </c>
      <c r="G45" s="59"/>
    </row>
    <row r="46" spans="1:7" ht="15.75">
      <c r="A46" s="62">
        <v>10</v>
      </c>
      <c r="B46" s="25" t="s">
        <v>54</v>
      </c>
      <c r="C46" s="11" t="s">
        <v>55</v>
      </c>
      <c r="D46" s="11">
        <v>31</v>
      </c>
      <c r="E46" s="22">
        <v>1</v>
      </c>
      <c r="F46" s="11" t="s">
        <v>10</v>
      </c>
      <c r="G46" s="59"/>
    </row>
    <row r="47" spans="1:7" ht="15">
      <c r="A47" s="62"/>
      <c r="B47" s="34" t="s">
        <v>56</v>
      </c>
      <c r="C47" s="11" t="s">
        <v>57</v>
      </c>
      <c r="D47" s="11">
        <v>36</v>
      </c>
      <c r="E47" s="22">
        <v>1</v>
      </c>
      <c r="F47" s="11" t="s">
        <v>10</v>
      </c>
      <c r="G47" s="59"/>
    </row>
    <row r="48" spans="1:7" ht="15.75">
      <c r="A48" s="62">
        <v>11</v>
      </c>
      <c r="B48" s="25" t="s">
        <v>96</v>
      </c>
      <c r="C48" s="11" t="s">
        <v>97</v>
      </c>
      <c r="D48" s="11">
        <v>108</v>
      </c>
      <c r="E48" s="22" t="s">
        <v>3</v>
      </c>
      <c r="F48" s="11" t="s">
        <v>3</v>
      </c>
      <c r="G48" s="50"/>
    </row>
    <row r="49" spans="1:7" ht="15">
      <c r="A49" s="62"/>
      <c r="B49" s="34" t="s">
        <v>124</v>
      </c>
      <c r="C49" s="11" t="s">
        <v>125</v>
      </c>
      <c r="D49" s="11">
        <v>25</v>
      </c>
      <c r="E49" s="22"/>
      <c r="F49" s="11" t="s">
        <v>10</v>
      </c>
      <c r="G49" s="51"/>
    </row>
    <row r="50" spans="1:7" ht="15">
      <c r="A50" s="62"/>
      <c r="B50" s="26" t="s">
        <v>98</v>
      </c>
      <c r="C50" s="11" t="s">
        <v>100</v>
      </c>
      <c r="D50" s="11">
        <v>2</v>
      </c>
      <c r="E50" s="22">
        <v>1</v>
      </c>
      <c r="F50" s="11" t="s">
        <v>10</v>
      </c>
      <c r="G50" s="51"/>
    </row>
    <row r="51" spans="1:7" ht="15.75">
      <c r="A51" s="62">
        <v>12</v>
      </c>
      <c r="B51" s="25" t="s">
        <v>58</v>
      </c>
      <c r="C51" s="11" t="s">
        <v>59</v>
      </c>
      <c r="D51" s="11">
        <v>97</v>
      </c>
      <c r="E51" s="22">
        <v>1</v>
      </c>
      <c r="F51" s="11" t="s">
        <v>10</v>
      </c>
      <c r="G51" s="59"/>
    </row>
    <row r="52" spans="1:7" ht="15">
      <c r="A52" s="62"/>
      <c r="B52" s="26" t="s">
        <v>60</v>
      </c>
      <c r="C52" s="11" t="s">
        <v>61</v>
      </c>
      <c r="D52" s="11">
        <v>25</v>
      </c>
      <c r="E52" s="22">
        <v>1</v>
      </c>
      <c r="F52" s="11" t="s">
        <v>122</v>
      </c>
      <c r="G52" s="59"/>
    </row>
    <row r="53" spans="1:7" ht="15">
      <c r="A53" s="62"/>
      <c r="B53" s="26" t="s">
        <v>62</v>
      </c>
      <c r="C53" s="11" t="s">
        <v>3</v>
      </c>
      <c r="D53" s="11">
        <v>13</v>
      </c>
      <c r="E53" s="22">
        <v>1</v>
      </c>
      <c r="F53" s="11" t="s">
        <v>122</v>
      </c>
      <c r="G53" s="59"/>
    </row>
    <row r="54" spans="1:7" ht="15.75">
      <c r="A54" s="11">
        <v>13</v>
      </c>
      <c r="B54" s="25" t="s">
        <v>63</v>
      </c>
      <c r="C54" s="11" t="s">
        <v>146</v>
      </c>
      <c r="D54" s="11">
        <v>20</v>
      </c>
      <c r="E54" s="11" t="s">
        <v>3</v>
      </c>
      <c r="F54" s="11" t="s">
        <v>3</v>
      </c>
      <c r="G54" s="13"/>
    </row>
    <row r="55" spans="1:7" ht="15.75">
      <c r="A55" s="62">
        <v>14</v>
      </c>
      <c r="B55" s="25" t="s">
        <v>64</v>
      </c>
      <c r="C55" s="11" t="s">
        <v>117</v>
      </c>
      <c r="D55" s="11">
        <v>100</v>
      </c>
      <c r="E55" s="22">
        <v>1</v>
      </c>
      <c r="F55" s="11" t="s">
        <v>10</v>
      </c>
      <c r="G55" s="59"/>
    </row>
    <row r="56" spans="1:7" ht="15">
      <c r="A56" s="62"/>
      <c r="B56" s="26" t="s">
        <v>65</v>
      </c>
      <c r="C56" s="11" t="s">
        <v>66</v>
      </c>
      <c r="D56" s="11">
        <v>32</v>
      </c>
      <c r="E56" s="22">
        <v>1</v>
      </c>
      <c r="F56" s="11" t="s">
        <v>122</v>
      </c>
      <c r="G56" s="59"/>
    </row>
    <row r="57" spans="1:7" ht="15.75">
      <c r="A57" s="62">
        <v>15</v>
      </c>
      <c r="B57" s="25" t="s">
        <v>67</v>
      </c>
      <c r="C57" s="11" t="s">
        <v>68</v>
      </c>
      <c r="D57" s="11">
        <v>26</v>
      </c>
      <c r="E57" s="22"/>
      <c r="F57" s="11" t="s">
        <v>3</v>
      </c>
      <c r="G57" s="59"/>
    </row>
    <row r="58" spans="1:7" ht="15">
      <c r="A58" s="62"/>
      <c r="B58" s="26" t="s">
        <v>69</v>
      </c>
      <c r="C58" s="11" t="s">
        <v>70</v>
      </c>
      <c r="D58" s="11">
        <v>4</v>
      </c>
      <c r="E58" s="22">
        <v>1</v>
      </c>
      <c r="F58" s="11" t="s">
        <v>10</v>
      </c>
      <c r="G58" s="59"/>
    </row>
    <row r="59" spans="1:7" ht="15">
      <c r="A59" s="62"/>
      <c r="B59" s="26" t="s">
        <v>71</v>
      </c>
      <c r="C59" s="11" t="s">
        <v>90</v>
      </c>
      <c r="D59" s="22">
        <v>7</v>
      </c>
      <c r="E59" s="22">
        <v>1</v>
      </c>
      <c r="F59" s="11" t="s">
        <v>122</v>
      </c>
      <c r="G59" s="59"/>
    </row>
    <row r="60" spans="1:7" ht="15.75">
      <c r="A60" s="57">
        <v>16</v>
      </c>
      <c r="B60" s="25" t="s">
        <v>72</v>
      </c>
      <c r="C60" s="11" t="s">
        <v>73</v>
      </c>
      <c r="D60" s="63">
        <f>188+110</f>
        <v>298</v>
      </c>
      <c r="E60" s="22" t="s">
        <v>3</v>
      </c>
      <c r="F60" s="11" t="s">
        <v>3</v>
      </c>
      <c r="G60" s="50"/>
    </row>
    <row r="61" spans="1:7" ht="15">
      <c r="A61" s="60"/>
      <c r="B61" s="26" t="s">
        <v>128</v>
      </c>
      <c r="C61" s="11" t="s">
        <v>129</v>
      </c>
      <c r="D61" s="64"/>
      <c r="E61" s="22" t="s">
        <v>3</v>
      </c>
      <c r="F61" s="11" t="s">
        <v>3</v>
      </c>
      <c r="G61" s="51"/>
    </row>
    <row r="62" spans="1:7" ht="15">
      <c r="A62" s="60"/>
      <c r="B62" s="26" t="s">
        <v>103</v>
      </c>
      <c r="C62" s="11" t="s">
        <v>74</v>
      </c>
      <c r="D62" s="11">
        <v>79</v>
      </c>
      <c r="E62" s="22">
        <v>1</v>
      </c>
      <c r="F62" s="11" t="s">
        <v>10</v>
      </c>
      <c r="G62" s="51"/>
    </row>
    <row r="63" spans="1:7" ht="15">
      <c r="A63" s="60"/>
      <c r="B63" s="26" t="s">
        <v>75</v>
      </c>
      <c r="C63" s="11" t="s">
        <v>76</v>
      </c>
      <c r="D63" s="11">
        <v>10</v>
      </c>
      <c r="E63" s="22">
        <v>2</v>
      </c>
      <c r="F63" s="11" t="s">
        <v>10</v>
      </c>
      <c r="G63" s="51"/>
    </row>
    <row r="64" spans="1:7" ht="15">
      <c r="A64" s="36"/>
      <c r="B64" s="26" t="s">
        <v>132</v>
      </c>
      <c r="C64" s="11"/>
      <c r="D64" s="11">
        <v>23</v>
      </c>
      <c r="E64" s="22" t="s">
        <v>3</v>
      </c>
      <c r="F64" s="11"/>
      <c r="G64" s="52"/>
    </row>
    <row r="65" spans="1:7" ht="15.75">
      <c r="A65" s="62">
        <v>17</v>
      </c>
      <c r="B65" s="25" t="s">
        <v>77</v>
      </c>
      <c r="C65" s="27" t="s">
        <v>123</v>
      </c>
      <c r="D65" s="27">
        <v>62</v>
      </c>
      <c r="E65" s="43" t="s">
        <v>3</v>
      </c>
      <c r="F65" s="27" t="s">
        <v>3</v>
      </c>
      <c r="G65" s="59"/>
    </row>
    <row r="66" spans="1:7" ht="15">
      <c r="A66" s="62"/>
      <c r="B66" s="26" t="s">
        <v>78</v>
      </c>
      <c r="C66" s="11"/>
      <c r="D66" s="11">
        <v>2</v>
      </c>
      <c r="E66" s="22" t="s">
        <v>3</v>
      </c>
      <c r="F66" s="11" t="s">
        <v>3</v>
      </c>
      <c r="G66" s="59"/>
    </row>
    <row r="67" spans="1:7" ht="15.75">
      <c r="A67" s="62">
        <v>18</v>
      </c>
      <c r="B67" s="25" t="s">
        <v>80</v>
      </c>
      <c r="C67" s="60" t="s">
        <v>79</v>
      </c>
      <c r="D67" s="11">
        <v>5</v>
      </c>
      <c r="E67" s="22">
        <v>1</v>
      </c>
      <c r="F67" s="11" t="s">
        <v>8</v>
      </c>
      <c r="G67" s="59"/>
    </row>
    <row r="68" spans="1:7" ht="15">
      <c r="A68" s="62"/>
      <c r="B68" s="26" t="s">
        <v>111</v>
      </c>
      <c r="C68" s="60"/>
      <c r="D68" s="11">
        <v>97</v>
      </c>
      <c r="E68" s="22" t="s">
        <v>3</v>
      </c>
      <c r="F68" s="11" t="s">
        <v>3</v>
      </c>
      <c r="G68" s="59"/>
    </row>
    <row r="69" spans="1:7" ht="15">
      <c r="A69" s="62"/>
      <c r="B69" s="26" t="s">
        <v>81</v>
      </c>
      <c r="C69" s="58"/>
      <c r="D69" s="22">
        <v>3</v>
      </c>
      <c r="E69" s="22" t="s">
        <v>3</v>
      </c>
      <c r="F69" s="11" t="s">
        <v>3</v>
      </c>
      <c r="G69" s="59"/>
    </row>
    <row r="70" spans="1:7" ht="15">
      <c r="A70" s="62"/>
      <c r="B70" s="26" t="s">
        <v>121</v>
      </c>
      <c r="C70" s="11" t="s">
        <v>82</v>
      </c>
      <c r="D70" s="11">
        <v>2</v>
      </c>
      <c r="E70" s="22">
        <v>1</v>
      </c>
      <c r="F70" s="11" t="s">
        <v>10</v>
      </c>
      <c r="G70" s="59"/>
    </row>
    <row r="71" spans="1:7" ht="15">
      <c r="A71" s="62"/>
      <c r="B71" s="26" t="s">
        <v>119</v>
      </c>
      <c r="C71" s="11" t="s">
        <v>3</v>
      </c>
      <c r="D71" s="11">
        <v>13</v>
      </c>
      <c r="E71" s="22" t="s">
        <v>3</v>
      </c>
      <c r="F71" s="11" t="s">
        <v>3</v>
      </c>
      <c r="G71" s="59"/>
    </row>
    <row r="72" spans="1:7" ht="15">
      <c r="A72" s="62"/>
      <c r="B72" s="26" t="s">
        <v>83</v>
      </c>
      <c r="C72" s="11" t="s">
        <v>84</v>
      </c>
      <c r="D72" s="11">
        <v>7</v>
      </c>
      <c r="E72" s="22">
        <v>1</v>
      </c>
      <c r="F72" s="11" t="s">
        <v>17</v>
      </c>
      <c r="G72" s="59"/>
    </row>
    <row r="73" spans="1:7" ht="15">
      <c r="A73" s="62"/>
      <c r="B73" s="26" t="s">
        <v>120</v>
      </c>
      <c r="C73" s="11" t="s">
        <v>85</v>
      </c>
      <c r="D73" s="11">
        <v>11</v>
      </c>
      <c r="E73" s="22" t="s">
        <v>3</v>
      </c>
      <c r="F73" s="11" t="s">
        <v>3</v>
      </c>
      <c r="G73" s="59"/>
    </row>
    <row r="74" spans="1:7" ht="15.75">
      <c r="A74" s="62">
        <v>19</v>
      </c>
      <c r="B74" s="25" t="s">
        <v>86</v>
      </c>
      <c r="C74" s="11" t="s">
        <v>87</v>
      </c>
      <c r="D74" s="11">
        <v>57</v>
      </c>
      <c r="E74" s="22" t="s">
        <v>3</v>
      </c>
      <c r="F74" s="11" t="s">
        <v>3</v>
      </c>
      <c r="G74" s="59"/>
    </row>
    <row r="75" spans="1:7" ht="15">
      <c r="A75" s="62"/>
      <c r="B75" s="26" t="s">
        <v>145</v>
      </c>
      <c r="C75" s="11" t="s">
        <v>144</v>
      </c>
      <c r="D75" s="11">
        <v>10</v>
      </c>
      <c r="E75" s="22" t="s">
        <v>3</v>
      </c>
      <c r="F75" s="11" t="s">
        <v>3</v>
      </c>
      <c r="G75" s="50"/>
    </row>
    <row r="76" spans="1:7" ht="15">
      <c r="A76" s="62"/>
      <c r="B76" s="26" t="s">
        <v>88</v>
      </c>
      <c r="C76" s="11" t="s">
        <v>89</v>
      </c>
      <c r="D76" s="11">
        <v>40</v>
      </c>
      <c r="E76" s="22" t="s">
        <v>3</v>
      </c>
      <c r="F76" s="11" t="s">
        <v>3</v>
      </c>
      <c r="G76" s="50"/>
    </row>
    <row r="77" spans="1:12" ht="15.75">
      <c r="A77" s="11">
        <v>20</v>
      </c>
      <c r="B77" s="25" t="s">
        <v>133</v>
      </c>
      <c r="C77" s="27" t="s">
        <v>134</v>
      </c>
      <c r="D77" s="27" t="s">
        <v>3</v>
      </c>
      <c r="E77" s="22">
        <v>1</v>
      </c>
      <c r="F77" s="11" t="s">
        <v>10</v>
      </c>
      <c r="G77" s="37"/>
      <c r="L77" s="38"/>
    </row>
    <row r="78" spans="1:7" ht="15.75">
      <c r="A78" s="11">
        <v>21</v>
      </c>
      <c r="B78" s="25" t="s">
        <v>2</v>
      </c>
      <c r="C78" s="27" t="s">
        <v>136</v>
      </c>
      <c r="D78" s="27">
        <v>22</v>
      </c>
      <c r="E78" s="22">
        <v>1</v>
      </c>
      <c r="F78" s="11" t="s">
        <v>8</v>
      </c>
      <c r="G78" s="39"/>
    </row>
    <row r="79" spans="1:235" ht="12.75">
      <c r="A79" s="5"/>
      <c r="B79" s="5"/>
      <c r="C79" s="5"/>
      <c r="D79" s="5"/>
      <c r="E79" s="44"/>
      <c r="F79" s="5"/>
      <c r="G79" s="48">
        <f>SUM(G7:G78)</f>
        <v>0</v>
      </c>
      <c r="HU79" s="6"/>
      <c r="HV79" s="6"/>
      <c r="HW79" s="6"/>
      <c r="HX79" s="6"/>
      <c r="HY79" s="6"/>
      <c r="HZ79" s="6"/>
      <c r="IA79" s="6"/>
    </row>
    <row r="80" spans="1:235" ht="12.75">
      <c r="A80" s="5"/>
      <c r="B80" s="5"/>
      <c r="C80" s="5"/>
      <c r="D80" s="5"/>
      <c r="E80" s="44"/>
      <c r="F80" s="5"/>
      <c r="G80" s="5"/>
      <c r="HU80" s="6"/>
      <c r="HV80" s="6"/>
      <c r="HW80" s="6"/>
      <c r="HX80" s="6"/>
      <c r="HY80" s="6"/>
      <c r="HZ80" s="6"/>
      <c r="IA80" s="6"/>
    </row>
    <row r="81" spans="1:7" ht="18.75" customHeight="1">
      <c r="A81" s="29" t="s">
        <v>147</v>
      </c>
      <c r="B81" s="29"/>
      <c r="C81" s="30"/>
      <c r="D81" s="30"/>
      <c r="E81" s="45"/>
      <c r="F81" s="31"/>
      <c r="G81" s="12"/>
    </row>
    <row r="82" spans="1:7" ht="27.75" customHeight="1">
      <c r="A82" s="29" t="s">
        <v>148</v>
      </c>
      <c r="B82" s="29"/>
      <c r="C82" s="30"/>
      <c r="D82" s="30"/>
      <c r="E82" s="45"/>
      <c r="F82" s="31"/>
      <c r="G82" s="12"/>
    </row>
    <row r="83" spans="1:8" ht="18">
      <c r="A83" s="29" t="s">
        <v>140</v>
      </c>
      <c r="B83" s="29"/>
      <c r="C83" s="30"/>
      <c r="D83" s="30"/>
      <c r="E83" s="45"/>
      <c r="F83" s="31"/>
      <c r="G83" s="12"/>
      <c r="H83" s="5" t="s">
        <v>135</v>
      </c>
    </row>
    <row r="84" spans="1:7" ht="18" customHeight="1">
      <c r="A84" s="29" t="s">
        <v>149</v>
      </c>
      <c r="B84" s="32"/>
      <c r="C84" s="33"/>
      <c r="D84" s="33"/>
      <c r="E84" s="46"/>
      <c r="F84" s="33"/>
      <c r="G84" s="5"/>
    </row>
    <row r="85" ht="12.75">
      <c r="G85" s="5"/>
    </row>
    <row r="86" spans="1:7" ht="15">
      <c r="A86" s="29"/>
      <c r="B86" s="29"/>
      <c r="C86" s="30"/>
      <c r="D86" s="30"/>
      <c r="E86" s="45"/>
      <c r="F86" s="31"/>
      <c r="G86" s="5"/>
    </row>
    <row r="87" ht="12.75">
      <c r="G87" s="5"/>
    </row>
    <row r="90" spans="1:7" s="18" customFormat="1" ht="12.75">
      <c r="A90" s="14"/>
      <c r="B90" s="35"/>
      <c r="C90" s="15"/>
      <c r="D90" s="15"/>
      <c r="E90" s="47"/>
      <c r="F90" s="16"/>
      <c r="G90" s="17"/>
    </row>
  </sheetData>
  <sheetProtection/>
  <mergeCells count="46">
    <mergeCell ref="G46:G47"/>
    <mergeCell ref="D60:D61"/>
    <mergeCell ref="A60:A63"/>
    <mergeCell ref="G48:G50"/>
    <mergeCell ref="A74:A76"/>
    <mergeCell ref="G74:G76"/>
    <mergeCell ref="A65:A66"/>
    <mergeCell ref="G65:G66"/>
    <mergeCell ref="A67:A73"/>
    <mergeCell ref="G67:G73"/>
    <mergeCell ref="G34:G35"/>
    <mergeCell ref="C67:C69"/>
    <mergeCell ref="A57:A59"/>
    <mergeCell ref="G57:G59"/>
    <mergeCell ref="A55:A56"/>
    <mergeCell ref="G55:G56"/>
    <mergeCell ref="G41:G43"/>
    <mergeCell ref="A44:A45"/>
    <mergeCell ref="G44:G45"/>
    <mergeCell ref="A46:A47"/>
    <mergeCell ref="G32:G33"/>
    <mergeCell ref="A51:A53"/>
    <mergeCell ref="G51:G53"/>
    <mergeCell ref="A48:A50"/>
    <mergeCell ref="A22:A31"/>
    <mergeCell ref="G22:G31"/>
    <mergeCell ref="A36:A40"/>
    <mergeCell ref="G36:G40"/>
    <mergeCell ref="A41:A43"/>
    <mergeCell ref="A34:A35"/>
    <mergeCell ref="G19:G21"/>
    <mergeCell ref="A17:A18"/>
    <mergeCell ref="A19:A21"/>
    <mergeCell ref="A7:A16"/>
    <mergeCell ref="G7:G16"/>
    <mergeCell ref="G17:G18"/>
    <mergeCell ref="G60:G64"/>
    <mergeCell ref="A2:G2"/>
    <mergeCell ref="A4:A5"/>
    <mergeCell ref="B4:B5"/>
    <mergeCell ref="C4:C5"/>
    <mergeCell ref="D4:D5"/>
    <mergeCell ref="E4:E5"/>
    <mergeCell ref="F4:F5"/>
    <mergeCell ref="G4:G5"/>
    <mergeCell ref="A32:A33"/>
  </mergeCells>
  <printOptions horizontalCentered="1"/>
  <pageMargins left="0.7" right="0.7" top="0.75" bottom="0.75" header="0.3" footer="0.3"/>
  <pageSetup firstPageNumber="1" useFirstPageNumber="1" horizontalDpi="600" verticalDpi="600" orientation="portrait" paperSize="9" scale="53" r:id="rId1"/>
  <headerFooter alignWithMargins="0">
    <oddFooter>&amp;RStrona &amp;P z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Kropidlowski</dc:creator>
  <cp:keywords/>
  <dc:description/>
  <cp:lastModifiedBy>Jaroslaw Lysiak</cp:lastModifiedBy>
  <cp:lastPrinted>2023-08-30T09:21:13Z</cp:lastPrinted>
  <dcterms:created xsi:type="dcterms:W3CDTF">2006-02-14T11:02:03Z</dcterms:created>
  <dcterms:modified xsi:type="dcterms:W3CDTF">2023-08-30T09:21:17Z</dcterms:modified>
  <cp:category/>
  <cp:version/>
  <cp:contentType/>
  <cp:contentStatus/>
  <cp:revision>161</cp:revision>
</cp:coreProperties>
</file>