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wona.swat\Desktop\Umundurowanie 2020 i 2021\2022\2024\zał. do SWZ\"/>
    </mc:Choice>
  </mc:AlternateContent>
  <bookViews>
    <workbookView xWindow="0" yWindow="0" windowWidth="28800" windowHeight="12300"/>
  </bookViews>
  <sheets>
    <sheet name="bhp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41" i="1"/>
  <c r="A42" i="1" s="1"/>
  <c r="B37" i="1" l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35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<sst xmlns="http://schemas.openxmlformats.org/spreadsheetml/2006/main" count="44" uniqueCount="43">
  <si>
    <t>Ubranie letnie (w tym 2 pary spodni)</t>
  </si>
  <si>
    <t>Ubranie ocieplane, tkanina z membraną oddychającą</t>
  </si>
  <si>
    <t>Kurtka i spodnie przeciwdeszczowe</t>
  </si>
  <si>
    <t>Koszula robocza, długi rękaw</t>
  </si>
  <si>
    <t>Koszula krótki rękaw / t-shirt</t>
  </si>
  <si>
    <t>Koszulka termoaktywna, krótki rękaw</t>
  </si>
  <si>
    <t>Koszulka termoaktywna, długi rękaw</t>
  </si>
  <si>
    <t>Kalesony męskie termoaktywne</t>
  </si>
  <si>
    <t>Leginsy damskie termoaktywne</t>
  </si>
  <si>
    <t>Buty terenowe, wodochronne, z membraną oddychającą</t>
  </si>
  <si>
    <t>Buty (gumowe) wodoodporne</t>
  </si>
  <si>
    <t>Buty (gumowe) wodoodporne i ciepłochronne</t>
  </si>
  <si>
    <t>Ochraniacze na buty (stuptuty)</t>
  </si>
  <si>
    <t>Skarpety letnie, termoaktywne (2 pary)</t>
  </si>
  <si>
    <t>Skarpety zimowe, termoaktywne (2 pary)</t>
  </si>
  <si>
    <t>Czapka letnia</t>
  </si>
  <si>
    <t>Czapka ocieplana</t>
  </si>
  <si>
    <t>Hełm ochronny</t>
  </si>
  <si>
    <t>Czepek pod hełm ochronny</t>
  </si>
  <si>
    <t>Kamizelka ostrzegawcza</t>
  </si>
  <si>
    <t>Rękawice robocze</t>
  </si>
  <si>
    <t>Rękawice ocieplane</t>
  </si>
  <si>
    <t>Okulary przeciwsłoneczne (polaryzacyjne)</t>
  </si>
  <si>
    <t>Ubranie całoroczne, tkanina z membraną oddychającą</t>
  </si>
  <si>
    <t>Rękawice ochronne</t>
  </si>
  <si>
    <t>Maska przeciwpyłowa</t>
  </si>
  <si>
    <t>-</t>
  </si>
  <si>
    <t>KOSZTORYS OFERTOWY</t>
  </si>
  <si>
    <t>Cena jednostkowa netto w zł</t>
  </si>
  <si>
    <t>Stawka VAT</t>
  </si>
  <si>
    <t>Wartość VAT w zł</t>
  </si>
  <si>
    <t>Wartość całkowita brutto w zł</t>
  </si>
  <si>
    <t>Nazwa sortów bhp</t>
  </si>
  <si>
    <t>RAZEM:</t>
  </si>
  <si>
    <t>Lp.</t>
  </si>
  <si>
    <t>Nazwa i adres Wykonawcy:</t>
  </si>
  <si>
    <t>……………………, dnia ………………</t>
  </si>
  <si>
    <t>Wartość całkowita netto w zł</t>
  </si>
  <si>
    <t>Ilość sortów</t>
  </si>
  <si>
    <t>Fartuch roboczy</t>
  </si>
  <si>
    <t>Załącznik nr 2.2. do SWZ nr SA.270.1.6.2024</t>
  </si>
  <si>
    <t xml:space="preserve">   </t>
  </si>
  <si>
    <r>
      <t xml:space="preserve"> ___________________________________________________
</t>
    </r>
    <r>
      <rPr>
        <sz val="8"/>
        <rFont val="Arial"/>
        <family val="2"/>
        <charset val="238"/>
      </rPr>
      <t>(podpis upełnomocnionego przedstawiciela Wykonawcy/Wykonawców)</t>
    </r>
    <r>
      <rPr>
        <sz val="10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</si>
</sst>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vertical="center" wrapText="1"/>
    </xf>
    <xf numFmtId="9" fontId="3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1" fillId="2" borderId="9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4" fontId="1" fillId="2" borderId="11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7" fillId="0" borderId="0" xfId="1"/>
    <xf numFmtId="0" fontId="8" fillId="0" borderId="0" xfId="2" applyAlignment="1">
      <alignment vertical="center"/>
    </xf>
    <xf numFmtId="0" fontId="10" fillId="0" borderId="0" xfId="2" applyFont="1" applyAlignment="1">
      <alignment vertical="center"/>
    </xf>
    <xf numFmtId="4" fontId="10" fillId="0" borderId="0" xfId="2" applyNumberFormat="1" applyFont="1" applyAlignment="1">
      <alignment vertical="center"/>
    </xf>
    <xf numFmtId="0" fontId="10" fillId="0" borderId="0" xfId="2" applyFont="1" applyAlignment="1">
      <alignment horizontal="left" vertical="center"/>
    </xf>
    <xf numFmtId="0" fontId="10" fillId="0" borderId="0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8" fillId="0" borderId="0" xfId="2" applyAlignment="1">
      <alignment horizontal="center" vertical="center" wrapText="1"/>
    </xf>
    <xf numFmtId="0" fontId="5" fillId="2" borderId="6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</cellXfs>
  <cellStyles count="3">
    <cellStyle name="Normalny" xfId="0" builtinId="0"/>
    <cellStyle name="Normalny 2" xfId="1"/>
    <cellStyle name="Normalny_przetarg_2009_2010-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arzyna.adamska/AppData/Local/Microsoft/Windows/INetCache/Content.Outlook/O22XGNYF/przydzia&#322;%20sort&#243;w_BHP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en"/>
      <sheetName val="biuro-teren"/>
      <sheetName val="biuro"/>
      <sheetName val="straż leśna"/>
      <sheetName val="podsumowanie"/>
    </sheetNames>
    <sheetDataSet>
      <sheetData sheetId="0"/>
      <sheetData sheetId="1"/>
      <sheetData sheetId="2"/>
      <sheetData sheetId="3"/>
      <sheetData sheetId="4">
        <row r="55">
          <cell r="A55" t="str">
            <v>Ubranie letnie STRAŻ LEŚNA                                                                             (kurtka letnia,spodnie 2 pary,kamizelka letnia,chusta)</v>
          </cell>
        </row>
        <row r="59">
          <cell r="A59" t="str">
            <v>Koszula robocza, krótki rękaw</v>
          </cell>
        </row>
        <row r="60">
          <cell r="A60" t="str">
            <v>Koszula krótki rękaw / t-shirt</v>
          </cell>
        </row>
        <row r="61">
          <cell r="A61" t="str">
            <v>Koszulka termoaktywna, krótki rękaw</v>
          </cell>
        </row>
        <row r="62">
          <cell r="A62" t="str">
            <v>Koszulka termoaktywna, długi rękaw</v>
          </cell>
        </row>
        <row r="63">
          <cell r="A63" t="str">
            <v>Kalesony męskie termoaktywne</v>
          </cell>
        </row>
        <row r="64">
          <cell r="A64" t="str">
            <v>Buty terenowe, wodochronne, z membraną oddychającą</v>
          </cell>
        </row>
        <row r="67">
          <cell r="A67" t="str">
            <v>Nakładki antypoślizowe na buty (raki)</v>
          </cell>
        </row>
        <row r="68">
          <cell r="A68" t="str">
            <v>Ochraniacze na buty (stuptuty)</v>
          </cell>
        </row>
        <row r="69">
          <cell r="A69" t="str">
            <v>Skarpety letnie, termoaktywne (2 pary)</v>
          </cell>
        </row>
        <row r="70">
          <cell r="A70" t="str">
            <v>Skarpety zimowe, termoaktywne (2 pary)</v>
          </cell>
        </row>
        <row r="71">
          <cell r="A71" t="str">
            <v>Hełm ochronny</v>
          </cell>
        </row>
        <row r="72">
          <cell r="A72" t="str">
            <v>Czepek pod hełm ochronny</v>
          </cell>
        </row>
        <row r="73">
          <cell r="A73" t="str">
            <v>Okulary ochronne / gogle</v>
          </cell>
        </row>
        <row r="74">
          <cell r="A74" t="str">
            <v>Okulary przeciwsłoneczne (polaryzacyjne)</v>
          </cell>
        </row>
        <row r="75">
          <cell r="A75" t="str">
            <v>Kamizelka ostrzegawcza</v>
          </cell>
        </row>
        <row r="76">
          <cell r="A76" t="str">
            <v>Rękawice robocze</v>
          </cell>
        </row>
        <row r="77">
          <cell r="A77" t="str">
            <v>Rękawice ocieplane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topLeftCell="A37" zoomScaleNormal="100" workbookViewId="0">
      <selection activeCell="B62" sqref="B62"/>
    </sheetView>
  </sheetViews>
  <sheetFormatPr defaultColWidth="9.140625" defaultRowHeight="14.25" x14ac:dyDescent="0.25"/>
  <cols>
    <col min="1" max="1" width="3.85546875" style="3" bestFit="1" customWidth="1"/>
    <col min="2" max="2" width="61.42578125" style="1" bestFit="1" customWidth="1"/>
    <col min="3" max="3" width="6.7109375" style="1" customWidth="1"/>
    <col min="4" max="4" width="12.140625" style="3" customWidth="1"/>
    <col min="5" max="5" width="11.28515625" style="1" bestFit="1" customWidth="1"/>
    <col min="6" max="6" width="10.5703125" style="1" customWidth="1"/>
    <col min="7" max="7" width="8.28515625" style="1" bestFit="1" customWidth="1"/>
    <col min="8" max="8" width="10.5703125" style="1" customWidth="1"/>
    <col min="9" max="16384" width="9.140625" style="1"/>
  </cols>
  <sheetData>
    <row r="1" spans="1:8" x14ac:dyDescent="0.2">
      <c r="B1" s="57" t="s">
        <v>40</v>
      </c>
      <c r="C1" s="57"/>
      <c r="D1" s="57"/>
      <c r="E1" s="57"/>
      <c r="F1" s="57"/>
      <c r="G1" s="57"/>
      <c r="H1" s="57"/>
    </row>
    <row r="2" spans="1:8" x14ac:dyDescent="0.25">
      <c r="A2" s="58" t="s">
        <v>35</v>
      </c>
      <c r="B2" s="58"/>
      <c r="C2" s="58"/>
      <c r="D2" s="58"/>
      <c r="E2" s="58"/>
      <c r="F2" s="58"/>
      <c r="G2" s="58"/>
      <c r="H2" s="58"/>
    </row>
    <row r="3" spans="1:8" x14ac:dyDescent="0.25">
      <c r="A3" s="59" t="s">
        <v>36</v>
      </c>
      <c r="B3" s="59"/>
      <c r="C3" s="59"/>
      <c r="D3" s="59"/>
      <c r="E3" s="59"/>
      <c r="F3" s="59"/>
      <c r="G3" s="59"/>
      <c r="H3" s="59"/>
    </row>
    <row r="4" spans="1:8" x14ac:dyDescent="0.2">
      <c r="B4" s="13"/>
      <c r="C4" s="13"/>
      <c r="D4" s="13"/>
      <c r="E4" s="13"/>
      <c r="F4" s="13"/>
      <c r="G4" s="13"/>
      <c r="H4" s="13"/>
    </row>
    <row r="5" spans="1:8" ht="15.75" x14ac:dyDescent="0.25">
      <c r="B5" s="56" t="s">
        <v>27</v>
      </c>
      <c r="C5" s="56"/>
      <c r="D5" s="56"/>
      <c r="E5" s="56"/>
      <c r="F5" s="56"/>
      <c r="G5" s="56"/>
      <c r="H5" s="56"/>
    </row>
    <row r="6" spans="1:8" ht="15.75" thickBot="1" x14ac:dyDescent="0.3">
      <c r="B6" s="6"/>
      <c r="C6" s="6"/>
      <c r="D6" s="6"/>
      <c r="E6" s="6"/>
      <c r="F6" s="6"/>
      <c r="G6" s="6"/>
      <c r="H6" s="6"/>
    </row>
    <row r="7" spans="1:8" ht="39" thickBot="1" x14ac:dyDescent="0.3">
      <c r="A7" s="46" t="s">
        <v>34</v>
      </c>
      <c r="B7" s="46" t="s">
        <v>32</v>
      </c>
      <c r="C7" s="45" t="s">
        <v>38</v>
      </c>
      <c r="D7" s="45" t="s">
        <v>28</v>
      </c>
      <c r="E7" s="45" t="s">
        <v>37</v>
      </c>
      <c r="F7" s="45" t="s">
        <v>29</v>
      </c>
      <c r="G7" s="45" t="s">
        <v>30</v>
      </c>
      <c r="H7" s="45" t="s">
        <v>31</v>
      </c>
    </row>
    <row r="8" spans="1:8" ht="20.100000000000001" customHeight="1" x14ac:dyDescent="0.25">
      <c r="A8" s="37">
        <v>1</v>
      </c>
      <c r="B8" s="38" t="s">
        <v>0</v>
      </c>
      <c r="C8" s="39">
        <v>26</v>
      </c>
      <c r="D8" s="40"/>
      <c r="E8" s="41"/>
      <c r="F8" s="42"/>
      <c r="G8" s="43"/>
      <c r="H8" s="44"/>
    </row>
    <row r="9" spans="1:8" ht="20.100000000000001" customHeight="1" x14ac:dyDescent="0.25">
      <c r="A9" s="5">
        <f>A8+1</f>
        <v>2</v>
      </c>
      <c r="B9" s="2" t="s">
        <v>1</v>
      </c>
      <c r="C9" s="12">
        <v>4</v>
      </c>
      <c r="D9" s="7"/>
      <c r="E9" s="8"/>
      <c r="F9" s="9"/>
      <c r="G9" s="10"/>
      <c r="H9" s="10"/>
    </row>
    <row r="10" spans="1:8" ht="20.100000000000001" customHeight="1" x14ac:dyDescent="0.25">
      <c r="A10" s="5">
        <f t="shared" ref="A10:A32" si="0">A9+1</f>
        <v>3</v>
      </c>
      <c r="B10" s="2" t="s">
        <v>23</v>
      </c>
      <c r="C10" s="12">
        <v>4</v>
      </c>
      <c r="D10" s="7"/>
      <c r="E10" s="8"/>
      <c r="F10" s="9"/>
      <c r="G10" s="10"/>
      <c r="H10" s="10"/>
    </row>
    <row r="11" spans="1:8" ht="20.100000000000001" customHeight="1" x14ac:dyDescent="0.25">
      <c r="A11" s="5">
        <f t="shared" si="0"/>
        <v>4</v>
      </c>
      <c r="B11" s="2" t="s">
        <v>2</v>
      </c>
      <c r="C11" s="12">
        <v>7</v>
      </c>
      <c r="D11" s="7"/>
      <c r="E11" s="8"/>
      <c r="F11" s="9"/>
      <c r="G11" s="10"/>
      <c r="H11" s="10"/>
    </row>
    <row r="12" spans="1:8" ht="20.100000000000001" customHeight="1" x14ac:dyDescent="0.25">
      <c r="A12" s="5">
        <f t="shared" si="0"/>
        <v>5</v>
      </c>
      <c r="B12" s="2" t="s">
        <v>3</v>
      </c>
      <c r="C12" s="12">
        <v>43</v>
      </c>
      <c r="D12" s="7"/>
      <c r="E12" s="8"/>
      <c r="F12" s="9"/>
      <c r="G12" s="10"/>
      <c r="H12" s="10"/>
    </row>
    <row r="13" spans="1:8" ht="20.100000000000001" customHeight="1" x14ac:dyDescent="0.25">
      <c r="A13" s="5">
        <f t="shared" si="0"/>
        <v>6</v>
      </c>
      <c r="B13" s="2" t="s">
        <v>4</v>
      </c>
      <c r="C13" s="12">
        <v>33</v>
      </c>
      <c r="D13" s="7"/>
      <c r="E13" s="8"/>
      <c r="F13" s="9"/>
      <c r="G13" s="10"/>
      <c r="H13" s="10"/>
    </row>
    <row r="14" spans="1:8" ht="20.100000000000001" customHeight="1" x14ac:dyDescent="0.25">
      <c r="A14" s="5">
        <f t="shared" si="0"/>
        <v>7</v>
      </c>
      <c r="B14" s="2" t="s">
        <v>5</v>
      </c>
      <c r="C14" s="12">
        <v>37</v>
      </c>
      <c r="D14" s="7"/>
      <c r="E14" s="8"/>
      <c r="F14" s="9"/>
      <c r="G14" s="10"/>
      <c r="H14" s="10"/>
    </row>
    <row r="15" spans="1:8" ht="20.100000000000001" customHeight="1" x14ac:dyDescent="0.25">
      <c r="A15" s="5">
        <f t="shared" si="0"/>
        <v>8</v>
      </c>
      <c r="B15" s="2" t="s">
        <v>6</v>
      </c>
      <c r="C15" s="12">
        <v>37</v>
      </c>
      <c r="D15" s="7"/>
      <c r="E15" s="8"/>
      <c r="F15" s="9"/>
      <c r="G15" s="10"/>
      <c r="H15" s="10"/>
    </row>
    <row r="16" spans="1:8" ht="20.100000000000001" customHeight="1" x14ac:dyDescent="0.25">
      <c r="A16" s="5">
        <f t="shared" si="0"/>
        <v>9</v>
      </c>
      <c r="B16" s="2" t="s">
        <v>7</v>
      </c>
      <c r="C16" s="12">
        <v>32</v>
      </c>
      <c r="D16" s="7"/>
      <c r="E16" s="8"/>
      <c r="F16" s="9"/>
      <c r="G16" s="10"/>
      <c r="H16" s="10"/>
    </row>
    <row r="17" spans="1:8" ht="20.100000000000001" customHeight="1" x14ac:dyDescent="0.25">
      <c r="A17" s="5">
        <f t="shared" si="0"/>
        <v>10</v>
      </c>
      <c r="B17" s="2" t="s">
        <v>8</v>
      </c>
      <c r="C17" s="12">
        <v>5</v>
      </c>
      <c r="D17" s="7"/>
      <c r="E17" s="8"/>
      <c r="F17" s="9"/>
      <c r="G17" s="10"/>
      <c r="H17" s="10"/>
    </row>
    <row r="18" spans="1:8" ht="20.100000000000001" customHeight="1" x14ac:dyDescent="0.25">
      <c r="A18" s="5">
        <f t="shared" si="0"/>
        <v>11</v>
      </c>
      <c r="B18" s="2" t="s">
        <v>9</v>
      </c>
      <c r="C18" s="12">
        <v>31</v>
      </c>
      <c r="D18" s="7"/>
      <c r="E18" s="8"/>
      <c r="F18" s="9"/>
      <c r="G18" s="10"/>
      <c r="H18" s="10"/>
    </row>
    <row r="19" spans="1:8" ht="20.100000000000001" customHeight="1" x14ac:dyDescent="0.25">
      <c r="A19" s="5">
        <f t="shared" si="0"/>
        <v>12</v>
      </c>
      <c r="B19" s="2" t="s">
        <v>10</v>
      </c>
      <c r="C19" s="12">
        <v>2</v>
      </c>
      <c r="D19" s="7"/>
      <c r="E19" s="8"/>
      <c r="F19" s="9"/>
      <c r="G19" s="10"/>
      <c r="H19" s="10"/>
    </row>
    <row r="20" spans="1:8" ht="20.100000000000001" customHeight="1" x14ac:dyDescent="0.25">
      <c r="A20" s="5">
        <f t="shared" si="0"/>
        <v>13</v>
      </c>
      <c r="B20" s="2" t="s">
        <v>11</v>
      </c>
      <c r="C20" s="12">
        <v>5</v>
      </c>
      <c r="D20" s="7"/>
      <c r="E20" s="8"/>
      <c r="F20" s="9"/>
      <c r="G20" s="10"/>
      <c r="H20" s="10"/>
    </row>
    <row r="21" spans="1:8" ht="20.100000000000001" customHeight="1" x14ac:dyDescent="0.25">
      <c r="A21" s="5">
        <f t="shared" si="0"/>
        <v>14</v>
      </c>
      <c r="B21" s="2" t="s">
        <v>12</v>
      </c>
      <c r="C21" s="12">
        <v>2</v>
      </c>
      <c r="D21" s="7"/>
      <c r="E21" s="8"/>
      <c r="F21" s="9"/>
      <c r="G21" s="10"/>
      <c r="H21" s="10"/>
    </row>
    <row r="22" spans="1:8" ht="20.100000000000001" customHeight="1" x14ac:dyDescent="0.25">
      <c r="A22" s="5">
        <f t="shared" si="0"/>
        <v>15</v>
      </c>
      <c r="B22" s="2" t="s">
        <v>13</v>
      </c>
      <c r="C22" s="12">
        <v>79</v>
      </c>
      <c r="D22" s="7"/>
      <c r="E22" s="8"/>
      <c r="F22" s="9"/>
      <c r="G22" s="10"/>
      <c r="H22" s="10"/>
    </row>
    <row r="23" spans="1:8" ht="20.100000000000001" customHeight="1" x14ac:dyDescent="0.25">
      <c r="A23" s="5">
        <f t="shared" si="0"/>
        <v>16</v>
      </c>
      <c r="B23" s="2" t="s">
        <v>14</v>
      </c>
      <c r="C23" s="12">
        <v>79</v>
      </c>
      <c r="D23" s="7"/>
      <c r="E23" s="8"/>
      <c r="F23" s="9"/>
      <c r="G23" s="10"/>
      <c r="H23" s="10"/>
    </row>
    <row r="24" spans="1:8" ht="20.100000000000001" customHeight="1" x14ac:dyDescent="0.25">
      <c r="A24" s="5">
        <f t="shared" si="0"/>
        <v>17</v>
      </c>
      <c r="B24" s="2" t="s">
        <v>15</v>
      </c>
      <c r="C24" s="12">
        <v>30</v>
      </c>
      <c r="D24" s="7"/>
      <c r="E24" s="8"/>
      <c r="F24" s="9"/>
      <c r="G24" s="10"/>
      <c r="H24" s="10"/>
    </row>
    <row r="25" spans="1:8" ht="20.100000000000001" customHeight="1" x14ac:dyDescent="0.25">
      <c r="A25" s="5">
        <f t="shared" si="0"/>
        <v>18</v>
      </c>
      <c r="B25" s="2" t="s">
        <v>16</v>
      </c>
      <c r="C25" s="12">
        <v>6</v>
      </c>
      <c r="D25" s="11"/>
      <c r="E25" s="8"/>
      <c r="F25" s="9"/>
      <c r="G25" s="10"/>
      <c r="H25" s="10"/>
    </row>
    <row r="26" spans="1:8" ht="20.100000000000001" customHeight="1" x14ac:dyDescent="0.25">
      <c r="A26" s="5">
        <f t="shared" si="0"/>
        <v>19</v>
      </c>
      <c r="B26" s="2" t="s">
        <v>17</v>
      </c>
      <c r="C26" s="12">
        <v>2</v>
      </c>
      <c r="D26" s="7"/>
      <c r="E26" s="8"/>
      <c r="F26" s="9"/>
      <c r="G26" s="10"/>
      <c r="H26" s="10"/>
    </row>
    <row r="27" spans="1:8" ht="20.100000000000001" customHeight="1" x14ac:dyDescent="0.25">
      <c r="A27" s="5">
        <f t="shared" si="0"/>
        <v>20</v>
      </c>
      <c r="B27" s="2" t="s">
        <v>18</v>
      </c>
      <c r="C27" s="12">
        <v>2</v>
      </c>
      <c r="D27" s="7"/>
      <c r="E27" s="8"/>
      <c r="F27" s="9"/>
      <c r="G27" s="10"/>
      <c r="H27" s="10"/>
    </row>
    <row r="28" spans="1:8" ht="20.100000000000001" customHeight="1" x14ac:dyDescent="0.25">
      <c r="A28" s="5">
        <f t="shared" si="0"/>
        <v>21</v>
      </c>
      <c r="B28" s="2" t="s">
        <v>19</v>
      </c>
      <c r="C28" s="12">
        <v>2</v>
      </c>
      <c r="D28" s="7"/>
      <c r="E28" s="8"/>
      <c r="F28" s="9"/>
      <c r="G28" s="10"/>
      <c r="H28" s="10"/>
    </row>
    <row r="29" spans="1:8" ht="20.100000000000001" customHeight="1" x14ac:dyDescent="0.25">
      <c r="A29" s="5">
        <f t="shared" si="0"/>
        <v>22</v>
      </c>
      <c r="B29" s="2" t="s">
        <v>20</v>
      </c>
      <c r="C29" s="12">
        <v>2</v>
      </c>
      <c r="D29" s="7"/>
      <c r="E29" s="8"/>
      <c r="F29" s="9"/>
      <c r="G29" s="10"/>
      <c r="H29" s="10"/>
    </row>
    <row r="30" spans="1:8" ht="20.100000000000001" customHeight="1" x14ac:dyDescent="0.25">
      <c r="A30" s="5">
        <f t="shared" si="0"/>
        <v>23</v>
      </c>
      <c r="B30" s="2" t="s">
        <v>21</v>
      </c>
      <c r="C30" s="12">
        <v>1</v>
      </c>
      <c r="D30" s="7"/>
      <c r="E30" s="8"/>
      <c r="F30" s="9"/>
      <c r="G30" s="10"/>
      <c r="H30" s="10"/>
    </row>
    <row r="31" spans="1:8" ht="20.100000000000001" customHeight="1" x14ac:dyDescent="0.25">
      <c r="A31" s="5">
        <f t="shared" si="0"/>
        <v>24</v>
      </c>
      <c r="B31" s="2" t="s">
        <v>22</v>
      </c>
      <c r="C31" s="12">
        <v>1</v>
      </c>
      <c r="D31" s="7"/>
      <c r="E31" s="8"/>
      <c r="F31" s="9"/>
      <c r="G31" s="10"/>
      <c r="H31" s="10"/>
    </row>
    <row r="32" spans="1:8" ht="20.100000000000001" customHeight="1" x14ac:dyDescent="0.25">
      <c r="A32" s="5">
        <f t="shared" si="0"/>
        <v>25</v>
      </c>
      <c r="B32" s="2" t="s">
        <v>24</v>
      </c>
      <c r="C32" s="12">
        <v>1</v>
      </c>
      <c r="D32" s="4"/>
      <c r="E32" s="8"/>
      <c r="F32" s="9"/>
      <c r="G32" s="2"/>
      <c r="H32" s="2"/>
    </row>
    <row r="33" spans="1:8" ht="20.100000000000001" customHeight="1" x14ac:dyDescent="0.25">
      <c r="A33" s="5">
        <f>A32+1</f>
        <v>26</v>
      </c>
      <c r="B33" s="2" t="s">
        <v>25</v>
      </c>
      <c r="C33" s="12">
        <v>1</v>
      </c>
      <c r="D33" s="4"/>
      <c r="E33" s="8"/>
      <c r="F33" s="9"/>
      <c r="G33" s="2"/>
      <c r="H33" s="2"/>
    </row>
    <row r="34" spans="1:8" ht="20.100000000000001" customHeight="1" thickBot="1" x14ac:dyDescent="0.25">
      <c r="A34" s="16">
        <f t="shared" ref="A34:A53" si="1">A33+1</f>
        <v>27</v>
      </c>
      <c r="B34" s="18" t="s">
        <v>39</v>
      </c>
      <c r="C34" s="20">
        <v>1</v>
      </c>
      <c r="D34" s="21"/>
      <c r="E34" s="23"/>
      <c r="F34" s="25"/>
      <c r="G34" s="27"/>
      <c r="H34" s="27"/>
    </row>
    <row r="35" spans="1:8" ht="28.5" x14ac:dyDescent="0.25">
      <c r="A35" s="15">
        <f t="shared" si="1"/>
        <v>28</v>
      </c>
      <c r="B35" s="17" t="str">
        <f>[1]podsumowanie!A55</f>
        <v>Ubranie letnie STRAŻ LEŚNA                                                                             (kurtka letnia,spodnie 2 pary,kamizelka letnia,chusta)</v>
      </c>
      <c r="C35" s="19">
        <v>2</v>
      </c>
      <c r="D35" s="22"/>
      <c r="E35" s="24"/>
      <c r="F35" s="26"/>
      <c r="G35" s="17"/>
      <c r="H35" s="17"/>
    </row>
    <row r="36" spans="1:8" ht="21" customHeight="1" x14ac:dyDescent="0.25">
      <c r="A36" s="5">
        <f t="shared" si="1"/>
        <v>29</v>
      </c>
      <c r="B36" s="2" t="s">
        <v>3</v>
      </c>
      <c r="C36" s="14">
        <v>2</v>
      </c>
      <c r="D36" s="5"/>
      <c r="E36" s="2"/>
      <c r="F36" s="2"/>
      <c r="G36" s="2"/>
      <c r="H36" s="2"/>
    </row>
    <row r="37" spans="1:8" ht="19.5" customHeight="1" x14ac:dyDescent="0.25">
      <c r="A37" s="5">
        <f t="shared" si="1"/>
        <v>30</v>
      </c>
      <c r="B37" s="2" t="str">
        <f>[1]podsumowanie!A59</f>
        <v>Koszula robocza, krótki rękaw</v>
      </c>
      <c r="C37" s="14">
        <v>2</v>
      </c>
      <c r="D37" s="5"/>
      <c r="E37" s="2"/>
      <c r="F37" s="2"/>
      <c r="G37" s="2"/>
      <c r="H37" s="2"/>
    </row>
    <row r="38" spans="1:8" ht="19.5" customHeight="1" x14ac:dyDescent="0.25">
      <c r="A38" s="5">
        <f t="shared" si="1"/>
        <v>31</v>
      </c>
      <c r="B38" s="2" t="str">
        <f>[1]podsumowanie!A60</f>
        <v>Koszula krótki rękaw / t-shirt</v>
      </c>
      <c r="C38" s="14">
        <v>2</v>
      </c>
      <c r="D38" s="5"/>
      <c r="E38" s="2"/>
      <c r="F38" s="2"/>
      <c r="G38" s="2"/>
      <c r="H38" s="2"/>
    </row>
    <row r="39" spans="1:8" ht="19.5" customHeight="1" x14ac:dyDescent="0.25">
      <c r="A39" s="5">
        <f t="shared" si="1"/>
        <v>32</v>
      </c>
      <c r="B39" s="2" t="str">
        <f>[1]podsumowanie!A61</f>
        <v>Koszulka termoaktywna, krótki rękaw</v>
      </c>
      <c r="C39" s="14">
        <v>2</v>
      </c>
      <c r="D39" s="5"/>
      <c r="E39" s="2"/>
      <c r="F39" s="2"/>
      <c r="G39" s="2"/>
      <c r="H39" s="2"/>
    </row>
    <row r="40" spans="1:8" ht="19.5" customHeight="1" x14ac:dyDescent="0.25">
      <c r="A40" s="5">
        <f t="shared" si="1"/>
        <v>33</v>
      </c>
      <c r="B40" s="2" t="str">
        <f>[1]podsumowanie!A62</f>
        <v>Koszulka termoaktywna, długi rękaw</v>
      </c>
      <c r="C40" s="14">
        <v>2</v>
      </c>
      <c r="D40" s="5"/>
      <c r="E40" s="2"/>
      <c r="F40" s="2"/>
      <c r="G40" s="2"/>
      <c r="H40" s="2"/>
    </row>
    <row r="41" spans="1:8" ht="19.5" customHeight="1" x14ac:dyDescent="0.25">
      <c r="A41" s="5">
        <f t="shared" si="1"/>
        <v>34</v>
      </c>
      <c r="B41" s="2" t="str">
        <f>[1]podsumowanie!A63</f>
        <v>Kalesony męskie termoaktywne</v>
      </c>
      <c r="C41" s="14">
        <v>2</v>
      </c>
      <c r="D41" s="5"/>
      <c r="E41" s="2"/>
      <c r="F41" s="2"/>
      <c r="G41" s="2"/>
      <c r="H41" s="2"/>
    </row>
    <row r="42" spans="1:8" ht="19.5" customHeight="1" x14ac:dyDescent="0.25">
      <c r="A42" s="5">
        <f t="shared" si="1"/>
        <v>35</v>
      </c>
      <c r="B42" s="2" t="str">
        <f>[1]podsumowanie!A64</f>
        <v>Buty terenowe, wodochronne, z membraną oddychającą</v>
      </c>
      <c r="C42" s="14">
        <v>2</v>
      </c>
      <c r="D42" s="5"/>
      <c r="E42" s="2"/>
      <c r="F42" s="2"/>
      <c r="G42" s="2"/>
      <c r="H42" s="2"/>
    </row>
    <row r="43" spans="1:8" ht="19.5" customHeight="1" x14ac:dyDescent="0.25">
      <c r="A43" s="5">
        <f t="shared" si="1"/>
        <v>36</v>
      </c>
      <c r="B43" s="2" t="str">
        <f>[1]podsumowanie!A67</f>
        <v>Nakładki antypoślizowe na buty (raki)</v>
      </c>
      <c r="C43" s="14">
        <v>1</v>
      </c>
      <c r="D43" s="5"/>
      <c r="E43" s="2"/>
      <c r="F43" s="2"/>
      <c r="G43" s="2"/>
      <c r="H43" s="2"/>
    </row>
    <row r="44" spans="1:8" ht="19.5" customHeight="1" x14ac:dyDescent="0.25">
      <c r="A44" s="5">
        <f t="shared" si="1"/>
        <v>37</v>
      </c>
      <c r="B44" s="2" t="str">
        <f>[1]podsumowanie!A68</f>
        <v>Ochraniacze na buty (stuptuty)</v>
      </c>
      <c r="C44" s="14">
        <v>1</v>
      </c>
      <c r="D44" s="5"/>
      <c r="E44" s="2"/>
      <c r="F44" s="2"/>
      <c r="G44" s="2"/>
      <c r="H44" s="2"/>
    </row>
    <row r="45" spans="1:8" ht="19.5" customHeight="1" x14ac:dyDescent="0.25">
      <c r="A45" s="5">
        <f t="shared" si="1"/>
        <v>38</v>
      </c>
      <c r="B45" s="2" t="str">
        <f>[1]podsumowanie!A69</f>
        <v>Skarpety letnie, termoaktywne (2 pary)</v>
      </c>
      <c r="C45" s="14">
        <v>2</v>
      </c>
      <c r="D45" s="5"/>
      <c r="E45" s="2"/>
      <c r="F45" s="2"/>
      <c r="G45" s="2"/>
      <c r="H45" s="2"/>
    </row>
    <row r="46" spans="1:8" ht="19.5" customHeight="1" x14ac:dyDescent="0.25">
      <c r="A46" s="5">
        <f t="shared" si="1"/>
        <v>39</v>
      </c>
      <c r="B46" s="2" t="str">
        <f>[1]podsumowanie!A70</f>
        <v>Skarpety zimowe, termoaktywne (2 pary)</v>
      </c>
      <c r="C46" s="14">
        <v>2</v>
      </c>
      <c r="D46" s="5"/>
      <c r="E46" s="2"/>
      <c r="F46" s="2"/>
      <c r="G46" s="2"/>
      <c r="H46" s="2"/>
    </row>
    <row r="47" spans="1:8" ht="19.5" customHeight="1" x14ac:dyDescent="0.25">
      <c r="A47" s="5">
        <f t="shared" si="1"/>
        <v>40</v>
      </c>
      <c r="B47" s="2" t="str">
        <f>[1]podsumowanie!A71</f>
        <v>Hełm ochronny</v>
      </c>
      <c r="C47" s="14">
        <v>1</v>
      </c>
      <c r="D47" s="5"/>
      <c r="E47" s="2"/>
      <c r="F47" s="2"/>
      <c r="G47" s="2"/>
      <c r="H47" s="2"/>
    </row>
    <row r="48" spans="1:8" ht="19.5" customHeight="1" x14ac:dyDescent="0.25">
      <c r="A48" s="5">
        <f t="shared" si="1"/>
        <v>41</v>
      </c>
      <c r="B48" s="2" t="str">
        <f>[1]podsumowanie!A72</f>
        <v>Czepek pod hełm ochronny</v>
      </c>
      <c r="C48" s="14">
        <v>1</v>
      </c>
      <c r="D48" s="5"/>
      <c r="E48" s="2"/>
      <c r="F48" s="2"/>
      <c r="G48" s="2"/>
      <c r="H48" s="2"/>
    </row>
    <row r="49" spans="1:9" ht="19.5" customHeight="1" x14ac:dyDescent="0.25">
      <c r="A49" s="5">
        <f t="shared" si="1"/>
        <v>42</v>
      </c>
      <c r="B49" s="2" t="str">
        <f>[1]podsumowanie!A73</f>
        <v>Okulary ochronne / gogle</v>
      </c>
      <c r="C49" s="14">
        <v>1</v>
      </c>
      <c r="D49" s="5"/>
      <c r="E49" s="2"/>
      <c r="F49" s="2"/>
      <c r="G49" s="2"/>
      <c r="H49" s="2"/>
    </row>
    <row r="50" spans="1:9" ht="19.5" customHeight="1" x14ac:dyDescent="0.25">
      <c r="A50" s="5">
        <f t="shared" si="1"/>
        <v>43</v>
      </c>
      <c r="B50" s="2" t="str">
        <f>[1]podsumowanie!A74</f>
        <v>Okulary przeciwsłoneczne (polaryzacyjne)</v>
      </c>
      <c r="C50" s="14">
        <v>1</v>
      </c>
      <c r="D50" s="5"/>
      <c r="E50" s="2"/>
      <c r="F50" s="2"/>
      <c r="G50" s="2"/>
      <c r="H50" s="2"/>
    </row>
    <row r="51" spans="1:9" ht="19.5" customHeight="1" x14ac:dyDescent="0.25">
      <c r="A51" s="5">
        <f t="shared" si="1"/>
        <v>44</v>
      </c>
      <c r="B51" s="2" t="str">
        <f>[1]podsumowanie!A75</f>
        <v>Kamizelka ostrzegawcza</v>
      </c>
      <c r="C51" s="14">
        <v>1</v>
      </c>
      <c r="D51" s="5"/>
      <c r="E51" s="2"/>
      <c r="F51" s="2"/>
      <c r="G51" s="2"/>
      <c r="H51" s="2"/>
    </row>
    <row r="52" spans="1:9" ht="19.5" customHeight="1" x14ac:dyDescent="0.25">
      <c r="A52" s="5">
        <f t="shared" si="1"/>
        <v>45</v>
      </c>
      <c r="B52" s="2" t="str">
        <f>[1]podsumowanie!A76</f>
        <v>Rękawice robocze</v>
      </c>
      <c r="C52" s="14">
        <v>1</v>
      </c>
      <c r="D52" s="5"/>
      <c r="E52" s="2"/>
      <c r="F52" s="2"/>
      <c r="G52" s="2"/>
      <c r="H52" s="2"/>
    </row>
    <row r="53" spans="1:9" ht="19.5" customHeight="1" thickBot="1" x14ac:dyDescent="0.3">
      <c r="A53" s="5">
        <f t="shared" si="1"/>
        <v>46</v>
      </c>
      <c r="B53" s="29" t="str">
        <f>[1]podsumowanie!A77</f>
        <v>Rękawice ocieplane</v>
      </c>
      <c r="C53" s="30">
        <v>1</v>
      </c>
      <c r="D53" s="28"/>
      <c r="E53" s="29"/>
      <c r="F53" s="29"/>
      <c r="G53" s="29"/>
      <c r="H53" s="29"/>
    </row>
    <row r="54" spans="1:9" ht="15.75" thickBot="1" x14ac:dyDescent="0.3">
      <c r="A54" s="55" t="s">
        <v>33</v>
      </c>
      <c r="B54" s="55"/>
      <c r="C54" s="55"/>
      <c r="D54" s="55"/>
      <c r="E54" s="36"/>
      <c r="F54" s="34" t="s">
        <v>26</v>
      </c>
      <c r="G54" s="33"/>
      <c r="H54" s="31"/>
      <c r="I54" s="32"/>
    </row>
    <row r="55" spans="1:9" x14ac:dyDescent="0.25">
      <c r="E55" s="35"/>
      <c r="F55" s="35"/>
    </row>
    <row r="56" spans="1:9" x14ac:dyDescent="0.2">
      <c r="A56" s="48"/>
      <c r="B56" s="49"/>
      <c r="C56" s="49"/>
      <c r="D56" s="50"/>
      <c r="E56" s="50"/>
      <c r="F56" s="47"/>
      <c r="G56" s="47"/>
      <c r="H56" s="47"/>
    </row>
    <row r="57" spans="1:9" x14ac:dyDescent="0.2">
      <c r="A57" s="47"/>
      <c r="B57" s="51"/>
      <c r="C57" s="52"/>
      <c r="D57" s="52"/>
      <c r="E57" s="49"/>
      <c r="F57" s="47"/>
      <c r="G57" s="47"/>
      <c r="H57" s="47"/>
    </row>
    <row r="58" spans="1:9" x14ac:dyDescent="0.2">
      <c r="A58" s="47"/>
      <c r="B58" s="53"/>
      <c r="C58" s="47"/>
      <c r="D58" s="47"/>
      <c r="E58" s="47"/>
      <c r="F58" s="47"/>
      <c r="G58" s="47"/>
      <c r="H58" s="47"/>
    </row>
    <row r="59" spans="1:9" x14ac:dyDescent="0.2">
      <c r="A59" s="47"/>
      <c r="B59" s="49"/>
      <c r="C59" s="47"/>
      <c r="D59" s="47"/>
      <c r="E59" s="48" t="s">
        <v>41</v>
      </c>
      <c r="F59" s="47"/>
      <c r="G59" s="47"/>
      <c r="H59" s="47"/>
    </row>
    <row r="60" spans="1:9" x14ac:dyDescent="0.2">
      <c r="A60" s="47"/>
      <c r="B60" s="47"/>
      <c r="C60" s="47"/>
      <c r="D60" s="54" t="s">
        <v>42</v>
      </c>
      <c r="E60" s="54"/>
      <c r="F60" s="54"/>
      <c r="G60" s="54"/>
      <c r="H60" s="54"/>
    </row>
    <row r="61" spans="1:9" x14ac:dyDescent="0.2">
      <c r="A61" s="47"/>
      <c r="B61" s="47"/>
      <c r="C61" s="47"/>
      <c r="D61" s="54"/>
      <c r="E61" s="54"/>
      <c r="F61" s="54"/>
      <c r="G61" s="54"/>
      <c r="H61" s="54"/>
    </row>
  </sheetData>
  <mergeCells count="6">
    <mergeCell ref="D60:H61"/>
    <mergeCell ref="A54:D54"/>
    <mergeCell ref="B5:H5"/>
    <mergeCell ref="B1:H1"/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Rybak</dc:creator>
  <cp:lastModifiedBy>Iwona Swat - Nadleśnictwo Komańcza</cp:lastModifiedBy>
  <cp:lastPrinted>2024-11-25T10:13:38Z</cp:lastPrinted>
  <dcterms:created xsi:type="dcterms:W3CDTF">2020-06-02T07:19:31Z</dcterms:created>
  <dcterms:modified xsi:type="dcterms:W3CDTF">2024-11-27T12:34:04Z</dcterms:modified>
</cp:coreProperties>
</file>