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\\qnas\Cziitt_Organizacyjny\5_ZESPÓŁ ZAMÓWIEŃ PUBLICZNYCH\ZAMÓWIENIA 2023\BU51 - DZO - WIZUALIZACJA WEW\"/>
    </mc:Choice>
  </mc:AlternateContent>
  <xr:revisionPtr revIDLastSave="0" documentId="13_ncr:1_{EFBF23A0-2571-4701-877C-FB4AD08611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ularz oferty" sheetId="4" r:id="rId1"/>
    <sheet name="Formularz cenowy" sheetId="1" r:id="rId2"/>
  </sheets>
  <definedNames>
    <definedName name="_Toc405980706" localSheetId="0">'Formularz oferty'!#REF!</definedName>
    <definedName name="_Toc405980712" localSheetId="0">'Formularz oferty'!#REF!</definedName>
    <definedName name="_Toc405980714" localSheetId="0">'Formularz oferty'!#REF!</definedName>
    <definedName name="_Toc405980721" localSheetId="0">'Formularz oferty'!#REF!</definedName>
    <definedName name="_Toc405980722" localSheetId="0">'Formularz oferty'!#REF!</definedName>
    <definedName name="_xlnm.Print_Area" localSheetId="0">'Formularz oferty'!$A$1:$I$36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4" l="1"/>
  <c r="D23" i="4" s="1"/>
  <c r="E4" i="1"/>
  <c r="E19" i="1"/>
  <c r="E18" i="1"/>
  <c r="E17" i="1"/>
  <c r="E7" i="1"/>
  <c r="E13" i="1"/>
  <c r="E5" i="1"/>
  <c r="E6" i="1"/>
  <c r="E8" i="1"/>
  <c r="E9" i="1"/>
  <c r="E11" i="1"/>
  <c r="E12" i="1"/>
  <c r="E15" i="1"/>
  <c r="E16" i="1"/>
  <c r="E20" i="1" l="1"/>
  <c r="E22" i="1" s="1"/>
</calcChain>
</file>

<file path=xl/sharedStrings.xml><?xml version="1.0" encoding="utf-8"?>
<sst xmlns="http://schemas.openxmlformats.org/spreadsheetml/2006/main" count="77" uniqueCount="74">
  <si>
    <t>Elementy</t>
  </si>
  <si>
    <t>Rozmiar [cm]</t>
  </si>
  <si>
    <t>Ilość [szt.]</t>
  </si>
  <si>
    <t>ŚCIANY NA PIĘTRACH</t>
  </si>
  <si>
    <t>Pieczęć PW</t>
  </si>
  <si>
    <t>150 x 150</t>
  </si>
  <si>
    <t>Napis Rektorska 4</t>
  </si>
  <si>
    <t>300 x 65,46</t>
  </si>
  <si>
    <t>250 x 54,55</t>
  </si>
  <si>
    <t>Opis kondygnacji</t>
  </si>
  <si>
    <t>66,36 x 56</t>
  </si>
  <si>
    <t>55,5 x 49,63</t>
  </si>
  <si>
    <t>Napis Centrum Innowacji</t>
  </si>
  <si>
    <t>200 x 68</t>
  </si>
  <si>
    <t>TABLICE NA KLATKACH SCHODOWYCH</t>
  </si>
  <si>
    <r>
      <t xml:space="preserve">Napis </t>
    </r>
    <r>
      <rPr>
        <b/>
        <sz val="12"/>
        <color rgb="FF000000"/>
        <rFont val="Calibri"/>
        <family val="2"/>
        <charset val="238"/>
      </rPr>
      <t>Rektorska 4</t>
    </r>
    <r>
      <rPr>
        <sz val="12"/>
        <color indexed="8"/>
        <rFont val="Calibri"/>
        <family val="2"/>
        <charset val="238"/>
      </rPr>
      <t xml:space="preserve"> Druk z wycięciem ploterowym (wybieranie liter)</t>
    </r>
  </si>
  <si>
    <t>110 x 30</t>
  </si>
  <si>
    <r>
      <t xml:space="preserve">Napis </t>
    </r>
    <r>
      <rPr>
        <b/>
        <sz val="12"/>
        <color rgb="FF000000"/>
        <rFont val="Calibri"/>
        <family val="2"/>
        <charset val="238"/>
      </rPr>
      <t>piętro</t>
    </r>
    <r>
      <rPr>
        <sz val="12"/>
        <color indexed="8"/>
        <rFont val="Calibri"/>
      </rPr>
      <t xml:space="preserve"> Druk z wycięciem ploterowym</t>
    </r>
  </si>
  <si>
    <t>32 x 12</t>
  </si>
  <si>
    <t>Tablica DIBOND z okleiną jak wyżej</t>
  </si>
  <si>
    <t>110 x 60</t>
  </si>
  <si>
    <t>Napis Rektorska 4 Druk z wycięciem ploterowym (wybieranie liter)</t>
  </si>
  <si>
    <t>150 x 30</t>
  </si>
  <si>
    <t xml:space="preserve">Listwy DIBOND 2mm z DRUKIEM UV </t>
  </si>
  <si>
    <t>150 x 5</t>
  </si>
  <si>
    <t>Listwy DIBOND  z DRUKIEM UV (komplet)</t>
  </si>
  <si>
    <t xml:space="preserve">150 x 6,5 </t>
  </si>
  <si>
    <t>100 x6,5</t>
  </si>
  <si>
    <t>Pianka z nadrukiem</t>
  </si>
  <si>
    <t>230 x 60 x 0,5</t>
  </si>
  <si>
    <t>Wartość netto</t>
  </si>
  <si>
    <t>RAZEM NETTO</t>
  </si>
  <si>
    <t>Formularz cenowy</t>
  </si>
  <si>
    <t>Cena netto za szt.</t>
  </si>
  <si>
    <t>Wartość netto za montaż:</t>
  </si>
  <si>
    <t>Wartość netto za elementy:</t>
  </si>
  <si>
    <t>LISTWY INFORMACYJNE</t>
  </si>
  <si>
    <t>2.</t>
  </si>
  <si>
    <t>1.</t>
  </si>
  <si>
    <t>Miejscowość i data</t>
  </si>
  <si>
    <t>Podpis osoby upoważnionej do reprezentowania Wykonawcy</t>
  </si>
  <si>
    <t>Imię i nazwisko osoby
upoważnionej do reprezentowania Wykonawcy</t>
  </si>
  <si>
    <t>Lp.</t>
  </si>
  <si>
    <r>
      <t xml:space="preserve">Do oferty </t>
    </r>
    <r>
      <rPr>
        <b/>
        <sz val="10"/>
        <color indexed="8"/>
        <rFont val="Tahoma"/>
        <family val="2"/>
        <charset val="238"/>
      </rPr>
      <t>załączamy</t>
    </r>
    <r>
      <rPr>
        <sz val="10"/>
        <color indexed="8"/>
        <rFont val="Tahoma"/>
        <family val="2"/>
        <charset val="238"/>
      </rPr>
      <t xml:space="preserve"> dokumenty wymienione w części V Zapytania ofertowego.</t>
    </r>
  </si>
  <si>
    <t>9.</t>
  </si>
  <si>
    <t>W przypadku wybrania naszej oferty jako najkorzystniejszej zobowiązujemy się do zawarcia umowy, zgodnej z projektem określonym w Załączniku nr 1 do Zapytania ofertowego</t>
  </si>
  <si>
    <t>8.</t>
  </si>
  <si>
    <t>7.</t>
  </si>
  <si>
    <t>Oświadczamy, że akceptujemy warunki realizacji zamówienia określone w Zapytaniu ofertowym i jego załącznikach.</t>
  </si>
  <si>
    <t>6.</t>
  </si>
  <si>
    <t>kwota podatku VAT:</t>
  </si>
  <si>
    <t xml:space="preserve">2. </t>
  </si>
  <si>
    <t xml:space="preserve">1. </t>
  </si>
  <si>
    <t>REGON:</t>
  </si>
  <si>
    <t>NIP:</t>
  </si>
  <si>
    <t>Nr telefonu</t>
  </si>
  <si>
    <t>E-mail</t>
  </si>
  <si>
    <t>Adres Wykonawcy</t>
  </si>
  <si>
    <t>Pełna nazwa Wykonawcy</t>
  </si>
  <si>
    <t>FORMULARZ OFERTY</t>
  </si>
  <si>
    <t>00-614 Warszawa, ul. Rektorska 4</t>
  </si>
  <si>
    <t>Politechnika Warszawska</t>
  </si>
  <si>
    <t>Załącznik nr 2 do ZO CPR-BU51/2023</t>
  </si>
  <si>
    <t>Załącznik nr 2 do umowy CPR-DZO-BU51/2023</t>
  </si>
  <si>
    <t>Centrum Projektów Rozwojowych</t>
  </si>
  <si>
    <t>Wynagrodzenie z tytułu wykonywania przedmiotu umowy wynosi:</t>
  </si>
  <si>
    <t>Wartość netto z Formularza cenowego:</t>
  </si>
  <si>
    <t>stawka podatku VAT %:</t>
  </si>
  <si>
    <t>Wartość brutto:</t>
  </si>
  <si>
    <r>
      <t>W odpowiedzi na zapytanie ofertowe pn.: "</t>
    </r>
    <r>
      <rPr>
        <b/>
        <sz val="11"/>
        <color theme="1"/>
        <rFont val="Tahoma"/>
        <family val="2"/>
        <charset val="238"/>
      </rPr>
      <t>Elementy wizualizacji wewnętrznej montowane w Gmachu Rektorska4</t>
    </r>
    <r>
      <rPr>
        <sz val="11"/>
        <color theme="1"/>
        <rFont val="Tahoma"/>
        <family val="2"/>
        <charset val="238"/>
      </rPr>
      <t>”, 
sygn. CPR-BU51/2023, oferujemy wykonanie przedmiotu zamówienia na następujących warunkach:</t>
    </r>
  </si>
  <si>
    <t xml:space="preserve">Składamy próbkę i oświadczamy, że w przypadku udzielenia nam zamówienia, sposób wykonania i jakość kolejnych próbek, a następnie finalnych elementów wizualizacji, nie będą niższej jakości, staranności wykonania, niż próbka z niniejszej oferty. </t>
  </si>
  <si>
    <t>3.</t>
  </si>
  <si>
    <t xml:space="preserve">Oświadczamy, że posiadamy wiedzę i doświadczenie w realizacji podobnych zamówień, dysponujemy i będą dysponować podczas realizacji zamówienia niezbędnym potencjałem osobowym i technicznym. </t>
  </si>
  <si>
    <r>
      <t xml:space="preserve">Oświadczamy, że uważamy się za związanych niniejszą ofertą w okresie </t>
    </r>
    <r>
      <rPr>
        <b/>
        <sz val="10"/>
        <color theme="1"/>
        <rFont val="Tahoma"/>
        <family val="2"/>
        <charset val="238"/>
      </rPr>
      <t>21 dni</t>
    </r>
    <r>
      <rPr>
        <sz val="10"/>
        <color theme="1"/>
        <rFont val="Tahoma"/>
        <family val="2"/>
        <charset val="238"/>
      </rPr>
      <t>, licząc od terminu składania ofert.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</si>
</sst>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_-* #,##0.00\ [$zł-415]_-;\-* #,##0.00\ [$zł-415]_-;_-* &quot;-&quot;??\ [$zł-415]_-;_-@_-"/>
  </numFmts>
  <fonts count="20">
    <font>
      <sz val="10"/>
      <color indexed="8"/>
      <name val="Helvetica Neue"/>
    </font>
    <font>
      <b/>
      <sz val="10"/>
      <color indexed="8"/>
      <name val="Helvetica Neue"/>
    </font>
    <font>
      <sz val="12"/>
      <color indexed="8"/>
      <name val="Calibri"/>
    </font>
    <font>
      <b/>
      <sz val="12"/>
      <color indexed="8"/>
      <name val="Calibri"/>
    </font>
    <font>
      <sz val="10"/>
      <color indexed="8"/>
      <name val="Helvetica Neue"/>
    </font>
    <font>
      <sz val="12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Helvetica Neue"/>
      <charset val="238"/>
    </font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9"/>
      <color theme="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44" fontId="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7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6" fillId="2" borderId="1" xfId="0" applyNumberFormat="1" applyFont="1" applyFill="1" applyBorder="1" applyAlignment="1">
      <alignment horizontal="left" wrapText="1" readingOrder="1"/>
    </xf>
    <xf numFmtId="0" fontId="1" fillId="3" borderId="1" xfId="0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left" wrapText="1" readingOrder="1"/>
    </xf>
    <xf numFmtId="49" fontId="7" fillId="4" borderId="1" xfId="0" applyNumberFormat="1" applyFont="1" applyFill="1" applyBorder="1" applyAlignment="1">
      <alignment horizontal="center" wrapText="1" readingOrder="1"/>
    </xf>
    <xf numFmtId="49" fontId="2" fillId="5" borderId="1" xfId="0" applyNumberFormat="1" applyFont="1" applyFill="1" applyBorder="1" applyAlignment="1">
      <alignment horizontal="left" wrapText="1" readingOrder="1"/>
    </xf>
    <xf numFmtId="0" fontId="0" fillId="5" borderId="1" xfId="0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wrapText="1" readingOrder="1"/>
    </xf>
    <xf numFmtId="49" fontId="2" fillId="2" borderId="1" xfId="0" applyNumberFormat="1" applyFont="1" applyFill="1" applyBorder="1" applyAlignment="1">
      <alignment horizontal="center" wrapText="1" readingOrder="1"/>
    </xf>
    <xf numFmtId="0" fontId="2" fillId="2" borderId="1" xfId="0" applyNumberFormat="1" applyFont="1" applyFill="1" applyBorder="1" applyAlignment="1">
      <alignment horizontal="center" wrapText="1" readingOrder="1"/>
    </xf>
    <xf numFmtId="44" fontId="2" fillId="2" borderId="1" xfId="1" applyFont="1" applyFill="1" applyBorder="1" applyAlignment="1">
      <alignment vertical="center" wrapText="1" readingOrder="1"/>
    </xf>
    <xf numFmtId="164" fontId="0" fillId="2" borderId="1" xfId="0" applyNumberFormat="1" applyFill="1" applyBorder="1" applyAlignment="1">
      <alignment vertical="center" wrapText="1"/>
    </xf>
    <xf numFmtId="44" fontId="6" fillId="2" borderId="1" xfId="1" applyFont="1" applyFill="1" applyBorder="1" applyAlignment="1">
      <alignment vertical="center" wrapText="1" readingOrder="1"/>
    </xf>
    <xf numFmtId="0" fontId="0" fillId="5" borderId="1" xfId="0" applyFill="1" applyBorder="1" applyAlignment="1">
      <alignment vertical="center" wrapText="1"/>
    </xf>
    <xf numFmtId="44" fontId="2" fillId="2" borderId="1" xfId="1" applyFont="1" applyFill="1" applyBorder="1" applyAlignment="1">
      <alignment horizontal="center" vertical="center" wrapText="1" readingOrder="1"/>
    </xf>
    <xf numFmtId="44" fontId="6" fillId="2" borderId="1" xfId="1" applyFont="1" applyFill="1" applyBorder="1" applyAlignment="1">
      <alignment horizontal="center" vertical="center" wrapText="1" readingOrder="1"/>
    </xf>
    <xf numFmtId="49" fontId="5" fillId="5" borderId="1" xfId="0" applyNumberFormat="1" applyFont="1" applyFill="1" applyBorder="1" applyAlignment="1">
      <alignment horizontal="left" wrapText="1" readingOrder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 readingOrder="1"/>
    </xf>
    <xf numFmtId="164" fontId="1" fillId="2" borderId="1" xfId="0" applyNumberFormat="1" applyFont="1" applyFill="1" applyBorder="1">
      <alignment vertical="top" wrapText="1"/>
    </xf>
    <xf numFmtId="49" fontId="3" fillId="2" borderId="3" xfId="0" applyNumberFormat="1" applyFont="1" applyFill="1" applyBorder="1" applyAlignment="1">
      <alignment horizontal="center" wrapText="1" readingOrder="1"/>
    </xf>
    <xf numFmtId="49" fontId="3" fillId="2" borderId="4" xfId="0" applyNumberFormat="1" applyFont="1" applyFill="1" applyBorder="1" applyAlignment="1">
      <alignment horizontal="center" wrapText="1" readingOrder="1"/>
    </xf>
    <xf numFmtId="49" fontId="7" fillId="2" borderId="2" xfId="0" applyNumberFormat="1" applyFont="1" applyFill="1" applyBorder="1" applyAlignment="1">
      <alignment horizontal="center" wrapText="1" readingOrder="1"/>
    </xf>
    <xf numFmtId="164" fontId="9" fillId="2" borderId="1" xfId="0" applyNumberFormat="1" applyFont="1" applyFill="1" applyBorder="1">
      <alignment vertical="top" wrapText="1"/>
    </xf>
    <xf numFmtId="49" fontId="8" fillId="2" borderId="1" xfId="0" applyNumberFormat="1" applyFont="1" applyFill="1" applyBorder="1" applyAlignment="1">
      <alignment horizontal="center" wrapText="1" readingOrder="1"/>
    </xf>
    <xf numFmtId="49" fontId="2" fillId="2" borderId="1" xfId="0" applyNumberFormat="1" applyFont="1" applyFill="1" applyBorder="1" applyAlignment="1">
      <alignment horizontal="center" wrapText="1" readingOrder="1"/>
    </xf>
    <xf numFmtId="49" fontId="9" fillId="2" borderId="1" xfId="0" applyNumberFormat="1" applyFont="1" applyFill="1" applyBorder="1" applyAlignment="1">
      <alignment horizontal="center" vertical="top" wrapText="1"/>
    </xf>
    <xf numFmtId="0" fontId="10" fillId="0" borderId="0" xfId="2" applyAlignment="1">
      <alignment wrapText="1"/>
    </xf>
    <xf numFmtId="0" fontId="10" fillId="0" borderId="0" xfId="2" applyAlignment="1">
      <alignment horizontal="center" wrapText="1"/>
    </xf>
    <xf numFmtId="0" fontId="10" fillId="0" borderId="0" xfId="2"/>
    <xf numFmtId="0" fontId="11" fillId="0" borderId="0" xfId="2" applyFont="1" applyAlignment="1">
      <alignment horizontal="justify" vertical="center"/>
    </xf>
    <xf numFmtId="0" fontId="12" fillId="0" borderId="0" xfId="2" applyFont="1" applyAlignment="1">
      <alignment horizontal="center" vertical="center" wrapText="1"/>
    </xf>
    <xf numFmtId="0" fontId="11" fillId="0" borderId="5" xfId="2" applyFont="1" applyBorder="1" applyAlignment="1">
      <alignment horizont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7" borderId="5" xfId="2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0" fontId="11" fillId="7" borderId="5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justify" wrapText="1"/>
    </xf>
    <xf numFmtId="0" fontId="11" fillId="0" borderId="0" xfId="2" applyFont="1" applyAlignment="1">
      <alignment horizontal="center" wrapText="1"/>
    </xf>
    <xf numFmtId="0" fontId="11" fillId="0" borderId="6" xfId="2" applyFont="1" applyBorder="1" applyAlignment="1">
      <alignment horizontal="justify" wrapText="1"/>
    </xf>
    <xf numFmtId="0" fontId="11" fillId="0" borderId="6" xfId="2" applyFont="1" applyBorder="1" applyAlignment="1">
      <alignment horizontal="center" wrapText="1"/>
    </xf>
    <xf numFmtId="0" fontId="11" fillId="0" borderId="7" xfId="2" applyFont="1" applyBorder="1" applyAlignment="1">
      <alignment horizontal="justify"/>
    </xf>
    <xf numFmtId="0" fontId="11" fillId="0" borderId="0" xfId="2" applyFont="1" applyAlignment="1">
      <alignment horizontal="left" wrapText="1"/>
    </xf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 wrapText="1"/>
    </xf>
    <xf numFmtId="165" fontId="15" fillId="0" borderId="0" xfId="2" applyNumberFormat="1" applyFont="1" applyAlignment="1">
      <alignment horizontal="right" wrapText="1" readingOrder="1"/>
    </xf>
    <xf numFmtId="0" fontId="15" fillId="0" borderId="6" xfId="2" applyFont="1" applyBorder="1" applyAlignment="1">
      <alignment horizontal="left"/>
    </xf>
    <xf numFmtId="0" fontId="15" fillId="0" borderId="0" xfId="2" quotePrefix="1" applyFont="1" applyAlignment="1">
      <alignment horizontal="center" wrapText="1"/>
    </xf>
    <xf numFmtId="165" fontId="12" fillId="0" borderId="8" xfId="2" applyNumberFormat="1" applyFont="1" applyBorder="1" applyAlignment="1">
      <alignment horizontal="right" wrapText="1" readingOrder="1"/>
    </xf>
    <xf numFmtId="165" fontId="15" fillId="0" borderId="8" xfId="2" applyNumberFormat="1" applyFont="1" applyBorder="1" applyAlignment="1">
      <alignment horizontal="right" wrapText="1" readingOrder="1"/>
    </xf>
    <xf numFmtId="0" fontId="15" fillId="0" borderId="7" xfId="2" applyFont="1" applyBorder="1" applyAlignment="1">
      <alignment horizontal="left"/>
    </xf>
    <xf numFmtId="165" fontId="15" fillId="0" borderId="0" xfId="2" applyNumberFormat="1" applyFont="1" applyAlignment="1">
      <alignment wrapText="1" readingOrder="1"/>
    </xf>
    <xf numFmtId="0" fontId="15" fillId="0" borderId="0" xfId="2" applyFont="1" applyAlignment="1">
      <alignment vertical="top"/>
    </xf>
    <xf numFmtId="0" fontId="15" fillId="0" borderId="0" xfId="2" applyFont="1" applyAlignment="1">
      <alignment vertical="top" wrapText="1"/>
    </xf>
    <xf numFmtId="0" fontId="12" fillId="0" borderId="7" xfId="2" applyFont="1" applyBorder="1" applyAlignment="1">
      <alignment horizontal="left"/>
    </xf>
    <xf numFmtId="0" fontId="16" fillId="0" borderId="0" xfId="2" applyFont="1" applyAlignment="1">
      <alignment horizontal="left"/>
    </xf>
    <xf numFmtId="0" fontId="11" fillId="0" borderId="0" xfId="2" applyFont="1" applyAlignment="1">
      <alignment wrapText="1"/>
    </xf>
    <xf numFmtId="0" fontId="11" fillId="0" borderId="0" xfId="2" quotePrefix="1" applyFont="1" applyAlignment="1">
      <alignment horizontal="center" wrapText="1"/>
    </xf>
    <xf numFmtId="1" fontId="16" fillId="0" borderId="8" xfId="3" applyNumberFormat="1" applyFont="1" applyBorder="1" applyAlignment="1">
      <alignment horizontal="right" wrapText="1" readingOrder="1"/>
    </xf>
    <xf numFmtId="9" fontId="15" fillId="8" borderId="8" xfId="4" applyFont="1" applyFill="1" applyBorder="1" applyAlignment="1" applyProtection="1">
      <alignment horizontal="right" wrapText="1" readingOrder="1"/>
      <protection locked="0"/>
    </xf>
    <xf numFmtId="165" fontId="15" fillId="8" borderId="8" xfId="2" applyNumberFormat="1" applyFont="1" applyFill="1" applyBorder="1" applyAlignment="1" applyProtection="1">
      <alignment horizontal="right" wrapText="1" readingOrder="1"/>
      <protection locked="0"/>
    </xf>
    <xf numFmtId="0" fontId="11" fillId="0" borderId="9" xfId="2" applyFont="1" applyBorder="1" applyAlignment="1">
      <alignment horizontal="center" wrapText="1"/>
    </xf>
    <xf numFmtId="0" fontId="11" fillId="0" borderId="10" xfId="2" applyFont="1" applyBorder="1" applyAlignment="1">
      <alignment horizontal="center" wrapText="1"/>
    </xf>
    <xf numFmtId="0" fontId="16" fillId="0" borderId="11" xfId="2" applyFont="1" applyBorder="1" applyAlignment="1">
      <alignment horizontal="center" wrapText="1"/>
    </xf>
    <xf numFmtId="0" fontId="11" fillId="0" borderId="12" xfId="2" applyFont="1" applyBorder="1" applyAlignment="1">
      <alignment horizontal="center" vertical="top" wrapText="1"/>
    </xf>
    <xf numFmtId="0" fontId="11" fillId="0" borderId="13" xfId="2" applyFont="1" applyBorder="1" applyAlignment="1">
      <alignment horizontal="center" vertical="top" wrapText="1"/>
    </xf>
    <xf numFmtId="0" fontId="11" fillId="0" borderId="14" xfId="2" applyFont="1" applyBorder="1" applyAlignment="1">
      <alignment horizontal="center" vertical="top" wrapText="1"/>
    </xf>
    <xf numFmtId="0" fontId="11" fillId="0" borderId="15" xfId="2" applyFont="1" applyBorder="1" applyAlignment="1">
      <alignment horizontal="center" vertical="top" wrapText="1"/>
    </xf>
    <xf numFmtId="0" fontId="11" fillId="0" borderId="16" xfId="2" applyFont="1" applyBorder="1" applyAlignment="1">
      <alignment horizontal="center" vertical="top" wrapText="1"/>
    </xf>
    <xf numFmtId="0" fontId="16" fillId="0" borderId="17" xfId="2" applyFont="1" applyBorder="1" applyAlignment="1">
      <alignment horizontal="center" vertical="top" wrapText="1"/>
    </xf>
    <xf numFmtId="0" fontId="15" fillId="9" borderId="0" xfId="2" applyFont="1" applyFill="1" applyAlignment="1">
      <alignment horizontal="justify" vertical="top" wrapText="1"/>
    </xf>
    <xf numFmtId="0" fontId="15" fillId="9" borderId="1" xfId="2" applyFont="1" applyFill="1" applyBorder="1" applyAlignment="1">
      <alignment horizontal="center" vertical="top" wrapText="1"/>
    </xf>
    <xf numFmtId="0" fontId="11" fillId="8" borderId="5" xfId="2" applyFont="1" applyFill="1" applyBorder="1" applyAlignment="1" applyProtection="1">
      <alignment horizontal="center" vertical="center" wrapText="1"/>
      <protection locked="0"/>
    </xf>
    <xf numFmtId="0" fontId="11" fillId="6" borderId="5" xfId="2" applyFont="1" applyFill="1" applyBorder="1" applyAlignment="1">
      <alignment horizontal="right" vertical="center" wrapText="1"/>
    </xf>
    <xf numFmtId="0" fontId="17" fillId="8" borderId="5" xfId="2" applyFont="1" applyFill="1" applyBorder="1" applyAlignment="1" applyProtection="1">
      <alignment horizontal="center" vertical="center" wrapText="1"/>
      <protection locked="0"/>
    </xf>
    <xf numFmtId="0" fontId="17" fillId="8" borderId="18" xfId="2" applyFont="1" applyFill="1" applyBorder="1" applyAlignment="1" applyProtection="1">
      <alignment horizontal="center" vertical="center" wrapText="1"/>
      <protection locked="0"/>
    </xf>
    <xf numFmtId="0" fontId="17" fillId="8" borderId="19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wrapText="1"/>
      <protection locked="0"/>
    </xf>
    <xf numFmtId="0" fontId="11" fillId="0" borderId="0" xfId="2" applyFont="1" applyFill="1" applyAlignment="1" applyProtection="1">
      <alignment horizontal="center" wrapText="1"/>
      <protection locked="0"/>
    </xf>
    <xf numFmtId="0" fontId="19" fillId="0" borderId="0" xfId="2" applyFont="1" applyFill="1" applyAlignment="1">
      <alignment horizontal="center" vertical="center"/>
    </xf>
    <xf numFmtId="0" fontId="16" fillId="0" borderId="6" xfId="2" applyFont="1" applyBorder="1" applyAlignment="1">
      <alignment horizontal="left"/>
    </xf>
    <xf numFmtId="0" fontId="16" fillId="0" borderId="7" xfId="2" applyFont="1" applyBorder="1" applyAlignment="1">
      <alignment horizontal="left"/>
    </xf>
    <xf numFmtId="0" fontId="17" fillId="0" borderId="0" xfId="2" applyFont="1" applyAlignment="1">
      <alignment horizontal="left" wrapText="1"/>
    </xf>
  </cellXfs>
  <cellStyles count="5">
    <cellStyle name="Normalny" xfId="0" builtinId="0"/>
    <cellStyle name="Normalny 2" xfId="2" xr:uid="{6E15DC33-B2E3-4ADF-AE93-2A71A30923EE}"/>
    <cellStyle name="Procentowy 2" xfId="4" xr:uid="{01F4811F-195B-4564-9939-19E0A1EDF5BF}"/>
    <cellStyle name="Walutowy" xfId="1" builtinId="4"/>
    <cellStyle name="Walutowy 2" xfId="3" xr:uid="{06731EC0-4449-4096-8547-EF36474A884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BFBFBF"/>
      <rgbColor rgb="FFD8D8D8"/>
      <rgbColor rgb="FFFF0000"/>
      <rgbColor rgb="FFDEDE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7D89-FC01-4553-BB85-7B6E7B6ACACC}">
  <sheetPr>
    <pageSetUpPr fitToPage="1"/>
  </sheetPr>
  <dimension ref="A1:L69"/>
  <sheetViews>
    <sheetView tabSelected="1" topLeftCell="A17" zoomScaleNormal="100" workbookViewId="0">
      <selection activeCell="E1" sqref="E1"/>
    </sheetView>
  </sheetViews>
  <sheetFormatPr defaultRowHeight="12.75"/>
  <cols>
    <col min="1" max="1" width="3.5703125" style="31" bestFit="1" customWidth="1"/>
    <col min="2" max="2" width="21.140625" style="30" customWidth="1"/>
    <col min="3" max="3" width="26" style="30" customWidth="1"/>
    <col min="4" max="4" width="18.85546875" style="30" customWidth="1"/>
    <col min="5" max="8" width="10.7109375" style="30" customWidth="1"/>
    <col min="9" max="9" width="9.140625" style="30" bestFit="1" customWidth="1"/>
    <col min="10" max="10" width="12.7109375" style="30" bestFit="1" customWidth="1"/>
    <col min="11" max="12" width="9.140625" style="30"/>
    <col min="13" max="13" width="76.85546875" style="30" customWidth="1"/>
    <col min="14" max="16384" width="9.140625" style="30"/>
  </cols>
  <sheetData>
    <row r="1" spans="1:9">
      <c r="A1" s="83"/>
      <c r="B1" s="83"/>
      <c r="C1" s="83"/>
      <c r="D1" s="83"/>
      <c r="E1" s="83"/>
      <c r="F1" s="89" t="s">
        <v>62</v>
      </c>
      <c r="G1" s="88"/>
      <c r="H1" s="88"/>
      <c r="I1" s="88"/>
    </row>
    <row r="2" spans="1:9">
      <c r="A2" s="83"/>
      <c r="B2" s="60"/>
      <c r="C2" s="83"/>
      <c r="D2" s="83"/>
      <c r="E2" s="87" t="s">
        <v>63</v>
      </c>
      <c r="G2" s="83"/>
      <c r="H2" s="83"/>
      <c r="I2" s="83"/>
    </row>
    <row r="3" spans="1:9">
      <c r="A3" s="83"/>
      <c r="B3" s="60"/>
      <c r="C3" s="83"/>
      <c r="D3" s="83"/>
      <c r="E3" s="83"/>
      <c r="F3" s="87"/>
      <c r="G3" s="83"/>
      <c r="H3" s="83"/>
      <c r="I3" s="83"/>
    </row>
    <row r="4" spans="1:9" ht="15">
      <c r="A4" s="90"/>
      <c r="B4" s="91"/>
      <c r="C4" s="83"/>
      <c r="D4" s="60"/>
      <c r="E4" s="85" t="s">
        <v>61</v>
      </c>
      <c r="F4" s="84"/>
      <c r="G4" s="84"/>
      <c r="H4" s="84"/>
      <c r="I4" s="84"/>
    </row>
    <row r="5" spans="1:9" ht="15">
      <c r="A5" s="92"/>
      <c r="B5" s="91"/>
      <c r="C5" s="83"/>
      <c r="D5" s="60"/>
      <c r="E5" s="86" t="s">
        <v>64</v>
      </c>
      <c r="F5" s="86"/>
      <c r="G5" s="86"/>
      <c r="H5" s="86"/>
      <c r="I5" s="86"/>
    </row>
    <row r="6" spans="1:9" ht="15">
      <c r="A6" s="93"/>
      <c r="B6" s="93"/>
      <c r="C6" s="83"/>
      <c r="D6" s="60"/>
      <c r="E6" s="85" t="s">
        <v>60</v>
      </c>
      <c r="F6" s="84"/>
      <c r="G6" s="84"/>
      <c r="H6" s="84"/>
      <c r="I6" s="84"/>
    </row>
    <row r="7" spans="1:9">
      <c r="A7" s="83"/>
      <c r="B7" s="83"/>
      <c r="C7" s="83"/>
      <c r="D7" s="83"/>
      <c r="E7" s="83"/>
      <c r="F7" s="83"/>
      <c r="G7" s="83"/>
      <c r="H7" s="83"/>
      <c r="I7" s="83"/>
    </row>
    <row r="8" spans="1:9">
      <c r="A8" s="83"/>
      <c r="B8" s="83"/>
      <c r="C8" s="83"/>
      <c r="D8" s="83"/>
      <c r="E8" s="83"/>
      <c r="F8" s="83"/>
      <c r="G8" s="83"/>
      <c r="H8" s="83"/>
      <c r="I8" s="83"/>
    </row>
    <row r="9" spans="1:9">
      <c r="A9" s="83"/>
      <c r="B9" s="83"/>
      <c r="C9" s="83"/>
      <c r="D9" s="83"/>
      <c r="E9" s="83"/>
      <c r="F9" s="83"/>
      <c r="G9" s="83"/>
      <c r="H9" s="83"/>
      <c r="I9" s="83"/>
    </row>
    <row r="10" spans="1:9" ht="14.25">
      <c r="A10" s="82" t="s">
        <v>59</v>
      </c>
      <c r="B10" s="82"/>
      <c r="C10" s="82"/>
      <c r="D10" s="82"/>
      <c r="E10" s="82"/>
      <c r="F10" s="82"/>
      <c r="G10" s="82"/>
      <c r="H10" s="82"/>
      <c r="I10" s="82"/>
    </row>
    <row r="11" spans="1:9" ht="14.25">
      <c r="A11" s="81"/>
      <c r="B11" s="81"/>
      <c r="C11" s="81"/>
      <c r="D11" s="81"/>
      <c r="E11" s="81"/>
      <c r="F11" s="81"/>
      <c r="G11" s="81"/>
      <c r="H11" s="81"/>
      <c r="I11" s="81"/>
    </row>
    <row r="12" spans="1:9" ht="12.75" customHeight="1">
      <c r="A12" s="38" t="s">
        <v>58</v>
      </c>
      <c r="B12" s="38"/>
      <c r="C12" s="38" t="s">
        <v>57</v>
      </c>
      <c r="D12" s="38"/>
      <c r="E12" s="38" t="s">
        <v>56</v>
      </c>
      <c r="F12" s="38"/>
      <c r="G12" s="38"/>
      <c r="H12" s="38" t="s">
        <v>55</v>
      </c>
      <c r="I12" s="38"/>
    </row>
    <row r="13" spans="1:9" ht="39.950000000000003" customHeight="1">
      <c r="A13" s="78"/>
      <c r="B13" s="76"/>
      <c r="C13" s="80"/>
      <c r="D13" s="79"/>
      <c r="E13" s="78"/>
      <c r="F13" s="78"/>
      <c r="G13" s="78"/>
      <c r="H13" s="78"/>
      <c r="I13" s="76"/>
    </row>
    <row r="14" spans="1:9" ht="39.950000000000003" customHeight="1">
      <c r="A14" s="77" t="s">
        <v>54</v>
      </c>
      <c r="B14" s="77"/>
      <c r="C14" s="76"/>
      <c r="D14" s="76"/>
      <c r="E14" s="77" t="s">
        <v>53</v>
      </c>
      <c r="F14" s="77"/>
      <c r="G14" s="76"/>
      <c r="H14" s="76"/>
      <c r="I14" s="76"/>
    </row>
    <row r="15" spans="1:9" ht="38.25" customHeight="1">
      <c r="A15" s="75" t="s">
        <v>69</v>
      </c>
      <c r="B15" s="75"/>
      <c r="C15" s="75"/>
      <c r="D15" s="75"/>
      <c r="E15" s="75"/>
      <c r="F15" s="75"/>
      <c r="G15" s="75"/>
      <c r="H15" s="75"/>
      <c r="I15" s="75"/>
    </row>
    <row r="16" spans="1:9" ht="15" thickBot="1">
      <c r="A16" s="74"/>
      <c r="B16" s="74"/>
      <c r="C16" s="74"/>
      <c r="D16" s="74"/>
      <c r="E16" s="74"/>
      <c r="F16" s="74"/>
      <c r="G16" s="74"/>
      <c r="H16" s="74"/>
      <c r="I16" s="74"/>
    </row>
    <row r="17" spans="1:12" ht="14.25">
      <c r="A17" s="74"/>
      <c r="B17" s="73" t="s">
        <v>65</v>
      </c>
      <c r="C17" s="72"/>
      <c r="D17" s="72"/>
      <c r="E17" s="72"/>
      <c r="F17" s="72"/>
      <c r="G17" s="72"/>
      <c r="H17" s="72"/>
      <c r="I17" s="71"/>
    </row>
    <row r="18" spans="1:12" ht="13.5" thickBot="1">
      <c r="A18" s="42" t="s">
        <v>52</v>
      </c>
      <c r="B18" s="70"/>
      <c r="C18" s="69"/>
      <c r="D18" s="69"/>
      <c r="E18" s="69"/>
      <c r="F18" s="69"/>
      <c r="G18" s="69"/>
      <c r="H18" s="69"/>
      <c r="I18" s="68"/>
    </row>
    <row r="19" spans="1:12" ht="14.25">
      <c r="A19" s="48"/>
      <c r="B19" s="56"/>
      <c r="C19" s="57"/>
      <c r="D19" s="57"/>
      <c r="E19" s="57"/>
      <c r="F19" s="57"/>
      <c r="G19" s="57"/>
      <c r="H19" s="57"/>
      <c r="I19" s="57"/>
    </row>
    <row r="20" spans="1:12" ht="14.25">
      <c r="A20" s="51"/>
      <c r="B20" s="95" t="s">
        <v>66</v>
      </c>
      <c r="C20" s="54"/>
      <c r="D20" s="64">
        <v>0</v>
      </c>
      <c r="E20" s="55"/>
      <c r="F20" s="55"/>
      <c r="G20" s="55"/>
      <c r="H20" s="55"/>
      <c r="I20" s="55"/>
    </row>
    <row r="21" spans="1:12" ht="14.25">
      <c r="A21" s="51"/>
      <c r="B21" s="50" t="s">
        <v>67</v>
      </c>
      <c r="C21" s="50"/>
      <c r="D21" s="63"/>
      <c r="E21" s="48"/>
      <c r="F21" s="48"/>
      <c r="G21" s="48"/>
      <c r="H21" s="48"/>
      <c r="I21" s="48"/>
    </row>
    <row r="22" spans="1:12" ht="14.25">
      <c r="A22" s="51"/>
      <c r="B22" s="50" t="s">
        <v>50</v>
      </c>
      <c r="C22" s="50"/>
      <c r="D22" s="53">
        <f>ROUND(D20*D21,2)</f>
        <v>0</v>
      </c>
      <c r="E22" s="48"/>
      <c r="F22" s="48"/>
      <c r="G22" s="48"/>
      <c r="H22" s="48"/>
      <c r="I22" s="48"/>
    </row>
    <row r="23" spans="1:12" ht="14.25">
      <c r="A23" s="51"/>
      <c r="B23" s="94" t="s">
        <v>68</v>
      </c>
      <c r="C23" s="50"/>
      <c r="D23" s="53">
        <f>D20+D22</f>
        <v>0</v>
      </c>
      <c r="E23" s="48"/>
      <c r="F23" s="48"/>
      <c r="G23" s="48"/>
      <c r="H23" s="48"/>
      <c r="I23" s="48"/>
    </row>
    <row r="24" spans="1:12" ht="14.25">
      <c r="A24" s="51"/>
      <c r="B24" s="50"/>
      <c r="C24" s="50"/>
      <c r="D24" s="62"/>
      <c r="E24" s="48"/>
      <c r="F24" s="48"/>
      <c r="G24" s="48"/>
      <c r="H24" s="48"/>
      <c r="I24" s="48"/>
    </row>
    <row r="25" spans="1:12" ht="15" thickBot="1">
      <c r="A25" s="51"/>
      <c r="B25" s="47"/>
      <c r="C25" s="47"/>
      <c r="D25" s="49"/>
      <c r="E25" s="48"/>
      <c r="F25" s="48"/>
      <c r="G25" s="48"/>
      <c r="H25" s="48"/>
      <c r="I25" s="48"/>
    </row>
    <row r="26" spans="1:12" ht="56.25" customHeight="1" thickBot="1">
      <c r="A26" s="61" t="s">
        <v>51</v>
      </c>
      <c r="B26" s="67" t="s">
        <v>70</v>
      </c>
      <c r="C26" s="66"/>
      <c r="D26" s="66"/>
      <c r="E26" s="66"/>
      <c r="F26" s="66"/>
      <c r="G26" s="66"/>
      <c r="H26" s="66"/>
      <c r="I26" s="65"/>
    </row>
    <row r="27" spans="1:12" ht="14.25">
      <c r="A27" s="51"/>
      <c r="B27" s="59"/>
      <c r="C27" s="47"/>
      <c r="D27" s="49"/>
      <c r="E27" s="48"/>
      <c r="F27" s="48"/>
      <c r="G27" s="48"/>
      <c r="H27" s="48"/>
      <c r="I27" s="48"/>
    </row>
    <row r="28" spans="1:12" ht="14.25">
      <c r="A28" s="51"/>
      <c r="B28" s="47"/>
      <c r="C28" s="47"/>
      <c r="D28" s="49"/>
      <c r="E28" s="48"/>
      <c r="F28" s="48"/>
      <c r="G28" s="48"/>
      <c r="H28" s="48"/>
      <c r="I28" s="48"/>
      <c r="K28" s="58"/>
      <c r="L28" s="52"/>
    </row>
    <row r="29" spans="1:12" ht="39" customHeight="1">
      <c r="A29" s="44" t="s">
        <v>71</v>
      </c>
      <c r="B29" s="96" t="s">
        <v>72</v>
      </c>
      <c r="C29" s="46"/>
      <c r="D29" s="46"/>
      <c r="E29" s="46"/>
      <c r="F29" s="46"/>
      <c r="G29" s="46"/>
      <c r="H29" s="46"/>
      <c r="I29" s="46"/>
    </row>
    <row r="30" spans="1:12" ht="14.25" customHeight="1">
      <c r="A30" s="44" t="s">
        <v>49</v>
      </c>
      <c r="B30" s="45" t="s">
        <v>48</v>
      </c>
      <c r="C30" s="45"/>
      <c r="D30" s="45"/>
      <c r="E30" s="45"/>
      <c r="F30" s="45"/>
      <c r="G30" s="45"/>
      <c r="H30" s="45"/>
      <c r="I30" s="45"/>
    </row>
    <row r="31" spans="1:12" ht="18" customHeight="1">
      <c r="A31" s="44" t="s">
        <v>47</v>
      </c>
      <c r="B31" s="43" t="s">
        <v>73</v>
      </c>
      <c r="C31" s="43"/>
      <c r="D31" s="43"/>
      <c r="E31" s="43"/>
      <c r="F31" s="43"/>
      <c r="G31" s="43"/>
      <c r="H31" s="43"/>
      <c r="I31" s="43"/>
    </row>
    <row r="32" spans="1:12" ht="27.75" customHeight="1">
      <c r="A32" s="42" t="s">
        <v>46</v>
      </c>
      <c r="B32" s="43" t="s">
        <v>45</v>
      </c>
      <c r="C32" s="43"/>
      <c r="D32" s="43"/>
      <c r="E32" s="43"/>
      <c r="F32" s="43"/>
      <c r="G32" s="43"/>
      <c r="H32" s="43"/>
      <c r="I32" s="43"/>
    </row>
    <row r="33" spans="1:11" ht="14.25" customHeight="1">
      <c r="A33" s="42" t="s">
        <v>44</v>
      </c>
      <c r="B33" s="41" t="s">
        <v>43</v>
      </c>
      <c r="C33" s="41"/>
      <c r="D33" s="41"/>
      <c r="E33" s="41"/>
      <c r="F33" s="41"/>
      <c r="G33" s="41"/>
      <c r="H33" s="41"/>
      <c r="I33" s="41"/>
    </row>
    <row r="34" spans="1:11" ht="39.950000000000003" customHeight="1">
      <c r="A34" s="40" t="s">
        <v>42</v>
      </c>
      <c r="B34" s="39" t="s">
        <v>41</v>
      </c>
      <c r="C34" s="39"/>
      <c r="D34" s="39" t="s">
        <v>40</v>
      </c>
      <c r="E34" s="39"/>
      <c r="F34" s="39"/>
      <c r="G34" s="38" t="s">
        <v>39</v>
      </c>
      <c r="H34" s="38"/>
      <c r="I34" s="38"/>
    </row>
    <row r="35" spans="1:11" ht="39.950000000000003" customHeight="1">
      <c r="A35" s="37" t="s">
        <v>38</v>
      </c>
      <c r="B35" s="36"/>
      <c r="C35" s="36"/>
      <c r="D35" s="36"/>
      <c r="E35" s="36"/>
      <c r="F35" s="36"/>
      <c r="G35" s="35"/>
      <c r="H35" s="35"/>
      <c r="I35" s="35"/>
    </row>
    <row r="36" spans="1:11" ht="39.950000000000003" customHeight="1">
      <c r="A36" s="37" t="s">
        <v>37</v>
      </c>
      <c r="B36" s="36"/>
      <c r="C36" s="36"/>
      <c r="D36" s="36"/>
      <c r="E36" s="36"/>
      <c r="F36" s="36"/>
      <c r="G36" s="35"/>
      <c r="H36" s="35"/>
      <c r="I36" s="35"/>
    </row>
    <row r="37" spans="1:11" ht="14.25">
      <c r="B37" s="34"/>
    </row>
    <row r="40" spans="1:11">
      <c r="K40" s="32"/>
    </row>
    <row r="41" spans="1:11">
      <c r="K41" s="32"/>
    </row>
    <row r="42" spans="1:11">
      <c r="K42" s="32"/>
    </row>
    <row r="43" spans="1:11">
      <c r="K43" s="32"/>
    </row>
    <row r="44" spans="1:11">
      <c r="K44" s="32"/>
    </row>
    <row r="45" spans="1:11">
      <c r="K45" s="32"/>
    </row>
    <row r="46" spans="1:11">
      <c r="K46" s="32"/>
    </row>
    <row r="47" spans="1:11">
      <c r="K47" s="32"/>
    </row>
    <row r="48" spans="1:11">
      <c r="K48" s="32"/>
    </row>
    <row r="49" spans="11:11">
      <c r="K49" s="32"/>
    </row>
    <row r="50" spans="11:11">
      <c r="K50" s="32"/>
    </row>
    <row r="51" spans="11:11">
      <c r="K51" s="32"/>
    </row>
    <row r="52" spans="11:11">
      <c r="K52" s="32"/>
    </row>
    <row r="53" spans="11:11" ht="92.25" customHeight="1">
      <c r="K53" s="33"/>
    </row>
    <row r="54" spans="11:11" hidden="1">
      <c r="K54" s="32"/>
    </row>
    <row r="55" spans="11:11" hidden="1">
      <c r="K55" s="32"/>
    </row>
    <row r="56" spans="11:11" hidden="1">
      <c r="K56" s="32"/>
    </row>
    <row r="57" spans="11:11" hidden="1">
      <c r="K57" s="32"/>
    </row>
    <row r="58" spans="11:11" hidden="1">
      <c r="K58" s="32"/>
    </row>
    <row r="59" spans="11:11" hidden="1">
      <c r="K59" s="32"/>
    </row>
    <row r="60" spans="11:11" hidden="1">
      <c r="K60" s="32"/>
    </row>
    <row r="61" spans="11:11" hidden="1">
      <c r="K61" s="32"/>
    </row>
    <row r="62" spans="11:11" hidden="1">
      <c r="K62" s="32"/>
    </row>
    <row r="63" spans="11:11" hidden="1">
      <c r="K63" s="32"/>
    </row>
    <row r="64" spans="11:11" hidden="1">
      <c r="K64" s="32"/>
    </row>
    <row r="65" spans="11:11" hidden="1">
      <c r="K65" s="32"/>
    </row>
    <row r="66" spans="11:11" hidden="1">
      <c r="K66" s="32"/>
    </row>
    <row r="67" spans="11:11" hidden="1">
      <c r="K67" s="32"/>
    </row>
    <row r="68" spans="11:11" hidden="1">
      <c r="K68" s="32"/>
    </row>
    <row r="69" spans="11:11" hidden="1">
      <c r="K69" s="32"/>
    </row>
  </sheetData>
  <mergeCells count="33">
    <mergeCell ref="H12:I12"/>
    <mergeCell ref="E14:F14"/>
    <mergeCell ref="F1:I1"/>
    <mergeCell ref="A10:I10"/>
    <mergeCell ref="C13:D13"/>
    <mergeCell ref="H13:I13"/>
    <mergeCell ref="C12:D12"/>
    <mergeCell ref="G14:I14"/>
    <mergeCell ref="E12:G12"/>
    <mergeCell ref="A15:I15"/>
    <mergeCell ref="A13:B13"/>
    <mergeCell ref="E5:I5"/>
    <mergeCell ref="A6:B6"/>
    <mergeCell ref="A14:B14"/>
    <mergeCell ref="E13:G13"/>
    <mergeCell ref="A12:B12"/>
    <mergeCell ref="B29:I29"/>
    <mergeCell ref="B36:C36"/>
    <mergeCell ref="G35:I35"/>
    <mergeCell ref="G36:I36"/>
    <mergeCell ref="D35:F35"/>
    <mergeCell ref="D36:F36"/>
    <mergeCell ref="B34:C34"/>
    <mergeCell ref="B35:C35"/>
    <mergeCell ref="B32:I32"/>
    <mergeCell ref="B33:I33"/>
    <mergeCell ref="G34:I34"/>
    <mergeCell ref="D34:F34"/>
    <mergeCell ref="C14:D14"/>
    <mergeCell ref="B30:I30"/>
    <mergeCell ref="B31:I31"/>
    <mergeCell ref="B17:I18"/>
    <mergeCell ref="B26:I26"/>
  </mergeCells>
  <printOptions horizontalCentered="1"/>
  <pageMargins left="0.59055118110236227" right="0.59055118110236227" top="0.59055118110236227" bottom="0.59055118110236227" header="0.23622047244094491" footer="0.23622047244094491"/>
  <pageSetup paperSize="9" scale="75" orientation="portrait" r:id="rId1"/>
  <headerFooter>
    <oddFooter>&amp;C&amp;8&amp;P z &amp;N</oddFooter>
    <firstHeader>&amp;L&amp;G&amp;C&amp;G&amp;R&amp;G</firstHeader>
    <firstFooter>&amp;C&amp;P z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showGridLines="0" topLeftCell="A20" workbookViewId="0">
      <selection activeCell="A22" sqref="A22:D22"/>
    </sheetView>
  </sheetViews>
  <sheetFormatPr defaultColWidth="16.28515625" defaultRowHeight="19.899999999999999" customHeight="1"/>
  <cols>
    <col min="1" max="1" width="61.7109375" style="1" customWidth="1"/>
    <col min="2" max="3" width="16.28515625" style="1" customWidth="1"/>
    <col min="4" max="4" width="18.85546875" style="1" customWidth="1"/>
    <col min="5" max="6" width="16.28515625" style="1" customWidth="1"/>
    <col min="7" max="16384" width="16.28515625" style="1"/>
  </cols>
  <sheetData>
    <row r="1" spans="1:5" ht="20.25" customHeight="1">
      <c r="A1" s="3" t="s">
        <v>32</v>
      </c>
      <c r="B1" s="3"/>
      <c r="C1" s="3"/>
      <c r="D1" s="3"/>
      <c r="E1" s="3"/>
    </row>
    <row r="2" spans="1:5" ht="12.95" customHeight="1">
      <c r="A2" s="4" t="s">
        <v>0</v>
      </c>
      <c r="B2" s="5" t="s">
        <v>1</v>
      </c>
      <c r="C2" s="5" t="s">
        <v>2</v>
      </c>
      <c r="D2" s="5" t="s">
        <v>33</v>
      </c>
      <c r="E2" s="5" t="s">
        <v>30</v>
      </c>
    </row>
    <row r="3" spans="1:5" ht="20.100000000000001" customHeight="1">
      <c r="A3" s="6" t="s">
        <v>3</v>
      </c>
      <c r="B3" s="7"/>
      <c r="C3" s="7"/>
      <c r="D3" s="7"/>
      <c r="E3" s="8"/>
    </row>
    <row r="4" spans="1:5" ht="20.100000000000001" customHeight="1">
      <c r="A4" s="9" t="s">
        <v>4</v>
      </c>
      <c r="B4" s="10" t="s">
        <v>5</v>
      </c>
      <c r="C4" s="11">
        <v>6</v>
      </c>
      <c r="D4" s="12">
        <v>0</v>
      </c>
      <c r="E4" s="13">
        <f>PRODUCT(C4,D4)</f>
        <v>0</v>
      </c>
    </row>
    <row r="5" spans="1:5" ht="20.100000000000001" customHeight="1">
      <c r="A5" s="9" t="s">
        <v>6</v>
      </c>
      <c r="B5" s="10" t="s">
        <v>7</v>
      </c>
      <c r="C5" s="11">
        <v>4</v>
      </c>
      <c r="D5" s="12">
        <v>0</v>
      </c>
      <c r="E5" s="13">
        <f t="shared" ref="E5:E19" si="0">PRODUCT(C5,D5)</f>
        <v>0</v>
      </c>
    </row>
    <row r="6" spans="1:5" ht="20.100000000000001" customHeight="1">
      <c r="A6" s="9" t="s">
        <v>6</v>
      </c>
      <c r="B6" s="10" t="s">
        <v>8</v>
      </c>
      <c r="C6" s="11">
        <v>2</v>
      </c>
      <c r="D6" s="12">
        <v>0</v>
      </c>
      <c r="E6" s="13">
        <f t="shared" si="0"/>
        <v>0</v>
      </c>
    </row>
    <row r="7" spans="1:5" ht="20.100000000000001" customHeight="1">
      <c r="A7" s="9" t="s">
        <v>9</v>
      </c>
      <c r="B7" s="10" t="s">
        <v>10</v>
      </c>
      <c r="C7" s="11">
        <v>4</v>
      </c>
      <c r="D7" s="12">
        <v>0</v>
      </c>
      <c r="E7" s="13">
        <f t="shared" ref="E7" si="1">PRODUCT(C7,D7)</f>
        <v>0</v>
      </c>
    </row>
    <row r="8" spans="1:5" ht="20.100000000000001" customHeight="1">
      <c r="A8" s="9" t="s">
        <v>9</v>
      </c>
      <c r="B8" s="10" t="s">
        <v>11</v>
      </c>
      <c r="C8" s="11">
        <v>1</v>
      </c>
      <c r="D8" s="12">
        <v>0</v>
      </c>
      <c r="E8" s="13">
        <f t="shared" si="0"/>
        <v>0</v>
      </c>
    </row>
    <row r="9" spans="1:5" ht="20.100000000000001" customHeight="1">
      <c r="A9" s="9" t="s">
        <v>12</v>
      </c>
      <c r="B9" s="10" t="s">
        <v>13</v>
      </c>
      <c r="C9" s="11">
        <v>1</v>
      </c>
      <c r="D9" s="14">
        <v>0</v>
      </c>
      <c r="E9" s="13">
        <f t="shared" si="0"/>
        <v>0</v>
      </c>
    </row>
    <row r="10" spans="1:5" ht="20.100000000000001" customHeight="1">
      <c r="A10" s="6" t="s">
        <v>14</v>
      </c>
      <c r="B10" s="7"/>
      <c r="C10" s="7"/>
      <c r="D10" s="15"/>
      <c r="E10" s="15"/>
    </row>
    <row r="11" spans="1:5" ht="28.5" customHeight="1">
      <c r="A11" s="2" t="s">
        <v>15</v>
      </c>
      <c r="B11" s="10" t="s">
        <v>16</v>
      </c>
      <c r="C11" s="11">
        <v>18</v>
      </c>
      <c r="D11" s="16">
        <v>0</v>
      </c>
      <c r="E11" s="13">
        <f>PRODUCT(C11,D11)</f>
        <v>0</v>
      </c>
    </row>
    <row r="12" spans="1:5" ht="20.100000000000001" customHeight="1">
      <c r="A12" s="2" t="s">
        <v>17</v>
      </c>
      <c r="B12" s="10" t="s">
        <v>18</v>
      </c>
      <c r="C12" s="11">
        <v>18</v>
      </c>
      <c r="D12" s="17">
        <v>0</v>
      </c>
      <c r="E12" s="13">
        <f>PRODUCT(C12,D12)</f>
        <v>0</v>
      </c>
    </row>
    <row r="13" spans="1:5" ht="20.100000000000001" customHeight="1">
      <c r="A13" s="9" t="s">
        <v>19</v>
      </c>
      <c r="B13" s="10" t="s">
        <v>20</v>
      </c>
      <c r="C13" s="11">
        <v>1</v>
      </c>
      <c r="D13" s="16">
        <v>0</v>
      </c>
      <c r="E13" s="13">
        <f>PRODUCT(C13,D13)</f>
        <v>0</v>
      </c>
    </row>
    <row r="14" spans="1:5" ht="20.100000000000001" customHeight="1">
      <c r="A14" s="18" t="s">
        <v>36</v>
      </c>
      <c r="B14" s="7"/>
      <c r="C14" s="19"/>
      <c r="D14" s="20"/>
      <c r="E14" s="15"/>
    </row>
    <row r="15" spans="1:5" ht="38.25" customHeight="1">
      <c r="A15" s="2" t="s">
        <v>21</v>
      </c>
      <c r="B15" s="10" t="s">
        <v>22</v>
      </c>
      <c r="C15" s="11">
        <v>1</v>
      </c>
      <c r="D15" s="16">
        <v>0</v>
      </c>
      <c r="E15" s="13">
        <f t="shared" si="0"/>
        <v>0</v>
      </c>
    </row>
    <row r="16" spans="1:5" ht="20.100000000000001" customHeight="1">
      <c r="A16" s="9" t="s">
        <v>23</v>
      </c>
      <c r="B16" s="10" t="s">
        <v>24</v>
      </c>
      <c r="C16" s="11">
        <v>24</v>
      </c>
      <c r="D16" s="16">
        <v>0</v>
      </c>
      <c r="E16" s="13">
        <f t="shared" si="0"/>
        <v>0</v>
      </c>
    </row>
    <row r="17" spans="1:5" ht="20.100000000000001" customHeight="1">
      <c r="A17" s="2" t="s">
        <v>25</v>
      </c>
      <c r="B17" s="21" t="s">
        <v>26</v>
      </c>
      <c r="C17" s="11">
        <v>28</v>
      </c>
      <c r="D17" s="16">
        <v>0</v>
      </c>
      <c r="E17" s="13">
        <f t="shared" si="0"/>
        <v>0</v>
      </c>
    </row>
    <row r="18" spans="1:5" ht="20.100000000000001" customHeight="1">
      <c r="A18" s="2" t="s">
        <v>25</v>
      </c>
      <c r="B18" s="21" t="s">
        <v>27</v>
      </c>
      <c r="C18" s="11">
        <v>36</v>
      </c>
      <c r="D18" s="16">
        <v>0</v>
      </c>
      <c r="E18" s="13">
        <f t="shared" si="0"/>
        <v>0</v>
      </c>
    </row>
    <row r="19" spans="1:5" ht="20.100000000000001" customHeight="1">
      <c r="A19" s="2" t="s">
        <v>28</v>
      </c>
      <c r="B19" s="21" t="s">
        <v>29</v>
      </c>
      <c r="C19" s="11">
        <v>1</v>
      </c>
      <c r="D19" s="16">
        <v>0</v>
      </c>
      <c r="E19" s="13">
        <f t="shared" si="0"/>
        <v>0</v>
      </c>
    </row>
    <row r="20" spans="1:5" ht="20.100000000000001" customHeight="1">
      <c r="A20" s="25" t="s">
        <v>35</v>
      </c>
      <c r="B20" s="23"/>
      <c r="C20" s="23"/>
      <c r="D20" s="24"/>
      <c r="E20" s="22">
        <f>SUM(E2:E19)</f>
        <v>0</v>
      </c>
    </row>
    <row r="21" spans="1:5" ht="20.100000000000001" customHeight="1">
      <c r="A21" s="27" t="s">
        <v>34</v>
      </c>
      <c r="B21" s="28"/>
      <c r="C21" s="28"/>
      <c r="D21" s="28"/>
      <c r="E21" s="22">
        <v>0</v>
      </c>
    </row>
    <row r="22" spans="1:5" ht="19.899999999999999" customHeight="1">
      <c r="A22" s="29" t="s">
        <v>31</v>
      </c>
      <c r="B22" s="29"/>
      <c r="C22" s="29"/>
      <c r="D22" s="29"/>
      <c r="E22" s="26">
        <f>SUM(E20:E21)</f>
        <v>0</v>
      </c>
    </row>
  </sheetData>
  <mergeCells count="4">
    <mergeCell ref="A21:D21"/>
    <mergeCell ref="A22:D22"/>
    <mergeCell ref="A1:E1"/>
    <mergeCell ref="A20:D20"/>
  </mergeCells>
  <pageMargins left="0.5" right="0.5" top="0.75" bottom="0.75" header="0.27777800000000002" footer="0.27777800000000002"/>
  <pageSetup scale="72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oferty</vt:lpstr>
      <vt:lpstr>Formularz cenowy</vt:lpstr>
      <vt:lpstr>'Formularz oferty'!Obszar_wydruku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</dc:creator>
  <cp:keywords/>
  <dc:description/>
  <cp:lastModifiedBy>Dębowska Renata</cp:lastModifiedBy>
  <cp:revision/>
  <cp:lastPrinted>2023-10-23T11:20:14Z</cp:lastPrinted>
  <dcterms:created xsi:type="dcterms:W3CDTF">2023-04-26T13:34:32Z</dcterms:created>
  <dcterms:modified xsi:type="dcterms:W3CDTF">2023-10-23T11:22:03Z</dcterms:modified>
  <cp:category/>
  <cp:contentStatus/>
</cp:coreProperties>
</file>