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65" firstSheet="1" activeTab="3"/>
  </bookViews>
  <sheets>
    <sheet name="Formularz cenowy" sheetId="1" r:id="rId1"/>
    <sheet name="Analizator główny" sheetId="2" r:id="rId2"/>
    <sheet name="Analizator typu back-up" sheetId="3" r:id="rId3"/>
    <sheet name="Barwiarka rozmazów" sheetId="4" r:id="rId4"/>
    <sheet name="Wirówka MPW" sheetId="5" r:id="rId5"/>
  </sheets>
  <definedNames>
    <definedName name="Excel_BuiltIn_Print_Area" localSheetId="0">'Formularz cenowy'!$A$3:$K$30</definedName>
    <definedName name="_xlnm.Print_Area" localSheetId="0">'Formularz cenowy'!$A$1:$K$31</definedName>
  </definedNames>
  <calcPr fullCalcOnLoad="1"/>
</workbook>
</file>

<file path=xl/sharedStrings.xml><?xml version="1.0" encoding="utf-8"?>
<sst xmlns="http://schemas.openxmlformats.org/spreadsheetml/2006/main" count="464" uniqueCount="203">
  <si>
    <t>Formularz Opis Przedmiotu Zamówienia</t>
  </si>
  <si>
    <t>* Udzielenie odpowiedzi innej niż wymagana „TAK” w części tabeli dotyczącej odpowiedzi Wykonawcy skutkować będzie odrzuceniem ofert.W przypadku nie spełnienia wartości granicznych tych parametrów przez oferowane urządzenie, oferta zostanie odrzucona. Brak wpisu w kolumnie „oferowania wartość" (podać zakres lub opisać) zostanie potraktowane jako niespełnienie parametru.</t>
  </si>
  <si>
    <t>Lp</t>
  </si>
  <si>
    <t>PARAMETR/WARUNEK</t>
  </si>
  <si>
    <t>Wartość graniczna (wymagana odpowiedź)</t>
  </si>
  <si>
    <t>Odpowiedzi Wykonawcy</t>
  </si>
  <si>
    <t>Tak /Nie</t>
  </si>
  <si>
    <t>Oferowana wartość (podać zakresy lub opisać)</t>
  </si>
  <si>
    <t>1.</t>
  </si>
  <si>
    <t>2.</t>
  </si>
  <si>
    <t>3.</t>
  </si>
  <si>
    <t>4.</t>
  </si>
  <si>
    <t>5.</t>
  </si>
  <si>
    <t>Oferent / Producent</t>
  </si>
  <si>
    <t>Podać</t>
  </si>
  <si>
    <t>Model / Typ</t>
  </si>
  <si>
    <t>Kraj pochodzenia</t>
  </si>
  <si>
    <t>TAK / podać rok produckji</t>
  </si>
  <si>
    <t>TAK</t>
  </si>
  <si>
    <t>6.</t>
  </si>
  <si>
    <t>7.</t>
  </si>
  <si>
    <t>8.</t>
  </si>
  <si>
    <t>9.</t>
  </si>
  <si>
    <t>10.</t>
  </si>
  <si>
    <t>Możliwość stosowania różnych typów probówek zamkniętych systemów systemów pobrań.</t>
  </si>
  <si>
    <t>11.</t>
  </si>
  <si>
    <t>12.</t>
  </si>
  <si>
    <t>13.</t>
  </si>
  <si>
    <t>14.</t>
  </si>
  <si>
    <t>15.</t>
  </si>
  <si>
    <t>16.</t>
  </si>
  <si>
    <t>17.</t>
  </si>
  <si>
    <t>18.</t>
  </si>
  <si>
    <t>19.</t>
  </si>
  <si>
    <t>20.</t>
  </si>
  <si>
    <t>21.</t>
  </si>
  <si>
    <t>22.</t>
  </si>
  <si>
    <t>23.</t>
  </si>
  <si>
    <t>24.</t>
  </si>
  <si>
    <t xml:space="preserve">Dowolność konfiguracji wydruku wyników w zależności od potrzeb laboratorium. </t>
  </si>
  <si>
    <t>25.</t>
  </si>
  <si>
    <t>Prezentacja wyników oznaczeń na histogramach i minimum jednym wykresie typu skategram.</t>
  </si>
  <si>
    <t>26.</t>
  </si>
  <si>
    <t>Flagowanie wyników patologicznych wraz z komunikatami opisującymi typowe patologie oraz informacją o stopniu zaawansowania patologii.</t>
  </si>
  <si>
    <t>27.</t>
  </si>
  <si>
    <t>28.</t>
  </si>
  <si>
    <t>30.</t>
  </si>
  <si>
    <t>31.</t>
  </si>
  <si>
    <t>32.</t>
  </si>
  <si>
    <t>33.</t>
  </si>
  <si>
    <t>34.</t>
  </si>
  <si>
    <t>35.</t>
  </si>
  <si>
    <t>36.</t>
  </si>
  <si>
    <t>37.</t>
  </si>
  <si>
    <t>38.</t>
  </si>
  <si>
    <t>39.</t>
  </si>
  <si>
    <t>40.</t>
  </si>
  <si>
    <t>41.</t>
  </si>
  <si>
    <t>Opis biologicznego bezpieczeństwa pracy na analizatorze.</t>
  </si>
  <si>
    <t>42.</t>
  </si>
  <si>
    <t>Lp.</t>
  </si>
  <si>
    <t>Krew kontrolna w probówkach systemu zamkniętego. Parametry krwi kontrolnej wczytywane do analizatora za pomocą nośnika zewnętrznego lub kodu kreskowego. Jeden rodzaj krwi kontrolnej dla wszystkich oznaczanych parametrów (w tym RET) dla krwi obwodowej.</t>
  </si>
  <si>
    <t>Oba analizatory muszą mieć oryginalne odczynniki, materiały kontrolne i zużywalne oraz pochodzić od jednego producenta. Odczynniki w pełni kompatybilne pomiędzy oferowanymi analizatorami w trybie CBC i CBC-5DIFF wraz z automatyczną korektą NRBC.</t>
  </si>
  <si>
    <t xml:space="preserve">Aparat jest wyposażony w czytnik kodów kreskowych odczytujących dane ze zlecenia badania laboratoryjnego. Aparat ma możliwość manualnego wyboru typu badania, niezależnie od zlecenia. </t>
  </si>
  <si>
    <t>Wszystkie odczynniki potrzebne do wykonania pełnej morfologii CBC-5DIFF w 100% bezcyjankowe. Dostawca dołączy karty charakterystyk materiałów niebezpiecznych do odczynników zawierających w swym składzie substancje niebezpieczne, jak i do krwi kontrolnej oraz ulotki odczynnikowe producenta odczynników w języku polskim.</t>
  </si>
  <si>
    <t>Dostawca zapewnia gwarancję na wszystkie dostarczone urządzenia na okres trwania umowy. Serwis dostępny jest minimum 6 dni w tygodniu w trybie całodobowym. Dostawca zapewni bezpośredni kontakt z serwisantem- dostęp do nowych i oryginalnych części zamiennych do analizatora przez okres trwania umowy, serwis i okresowe przeglądy techniczne w czasie trwania dzierżawy.</t>
  </si>
  <si>
    <t xml:space="preserve">Możliwość oznaczenia i raportowania na wyniku NRBC z automatyczną korektą WBC w każdym typie morfologii, również CBC. </t>
  </si>
  <si>
    <t>Analizator  posiada możliwość pomiaru parametrów diagnostycznych określające ilosciowo stan aktywacji neutrofili oraz limfocytów reaktywnych i synetetyzujących przeciwciała (zarówno w wartosciach procentowych jak i bezwzględnych). Metoda pomiaru tych parametrów  opiera się na metodzie cytometrii przepływowej oraz muszą być dostępne w badaniu rutynowym (CBC+DIFF).</t>
  </si>
  <si>
    <t>Oznaczanie płytek krwi weryfikowane w razie potrzebny w torze tzw. optycznym - wynik po weryfikacji przesyłany automatycznie do LIS.</t>
  </si>
  <si>
    <t>29.</t>
  </si>
  <si>
    <t>43.</t>
  </si>
  <si>
    <t>45.</t>
  </si>
  <si>
    <t>46.</t>
  </si>
  <si>
    <t>47.</t>
  </si>
  <si>
    <t>48.</t>
  </si>
  <si>
    <t>49.</t>
  </si>
  <si>
    <t>Wewnętrzny czytnik kodów paskowych próbek w podajniku automatycznym, możliwość podłączenia czytnika zewnetrznego w celu przeszukiwania listy wyników.</t>
  </si>
  <si>
    <t>Analizator przystosowany jest do pracy w systemie całodobowym.</t>
  </si>
  <si>
    <t xml:space="preserve">Dowolność trybu oznaczania dla każdej próbki (CBC lub CBC-5DIFF). </t>
  </si>
  <si>
    <t>Minimalne zakresy liniowości parametrów (z pierwszego oznaczenia, bez wstępnego rozcieńczenia);  WBC 0-400x10*3/µL, RBC 0-7 x10*6/ µL, HGB 0-25 g/dl, PLT 0-5000 x10*3/ µL, HCT 0-75%.</t>
  </si>
  <si>
    <t xml:space="preserve">Analizator jest wyposażony w czytnik kodów kreskowych odczytujących dane ze zlecenia badania laboratoryjnego. Analizator ma możliwość manualnego wyboru typu badania, niezależnie od zlecenia. </t>
  </si>
  <si>
    <t xml:space="preserve">Dostawa, instalacja oraz skonfigurowanie analizatora systemem LIS na odbędzie się na koszt Wykonawcy. Dwukierunkowa transmisja danych miedzy analizatorem a obowiazujacym laboratoryjnym systemem informatycznym. Dostawca wprowadzi normy odpowiednie dla wieku badanego pacjenta.  Wydruk z Analizatoru wyniku wraz z wartościami referencyjnymi. </t>
  </si>
  <si>
    <t>Analizator posiadający wymagane prawem dopuszczenie do obrotu i stosowania na terenie Polski.</t>
  </si>
  <si>
    <t>Podajnik  ma możliwość zastosowania różnego typu probówek (np. Sarsted Thromboexact oraz Vacuette K2EDTA).</t>
  </si>
  <si>
    <t>Rok produkcji: nie starszy niż  2021 rok. Aparat ma możliwośc barwienia do 20 rozmazów jednoczasowo.</t>
  </si>
  <si>
    <t xml:space="preserve">Aparat ma możliwość barwienia rozmazów hematologicznych, preparatów płynów z jam ciała, preparatów mikrobiologicznych metodami May-Grunwalda Giemzy, eozyną, gram-Nicolle oraz Ziehla. W ty celu aparat ma możliwość zapamiętania minimum 8 protokołów barwienia. </t>
  </si>
  <si>
    <t>Aparat posiada możliwość zliczania ilości wykonanych cykli barwienia i zużytych materiałów
eksploatacyjnych.</t>
  </si>
  <si>
    <t xml:space="preserve">Aparat posiada minimum 2 strefy załadunku/rozładunku/suszenia oraz 5 stacji (4 stacje barwienia i 1 stacja płukania). </t>
  </si>
  <si>
    <t>Maksymalna waga urządzenia to 35kg.</t>
  </si>
  <si>
    <t>Dostawca zapewnia niezbędne wyposażenie IT takie jak: komputer, klawiaturę, mysz oraz monitor jeśli takowy sprzęt jest wymagany do uruchomienia i pracy na aparacie.</t>
  </si>
  <si>
    <t xml:space="preserve">Wirówka wyposażona jest we wkładki redykcujne 8 x 13,1mm na probówki 8 x 1,6÷7ml o systemów zamkniętych - 4 sztuki  (np. Vacuette). </t>
  </si>
  <si>
    <t>Wirówka jest wyposażona w pojemniki 100ml 58,4x81,5mm - 4 sztuki.</t>
  </si>
  <si>
    <t>Wirówka jest wyposażona we wkładkę redukcyjną 7 x 16,5mm na probówki 7 x 7÷11ml o systemów zamkniętych (np. Vacuette)</t>
  </si>
  <si>
    <t xml:space="preserve">Wirówka MPW M-Diagnostic 230V 50/60Hz, zakres obrotów: 90 ÷ 6 000 RPM wraz z wyposażeniem. Rok produkcji: nie starszy niż  2021 rok. </t>
  </si>
  <si>
    <t>Wirówka jest wyposażona we wirnik horyzontalny 4 x 100ml (maksymalny RPM/RCF: 4 000rpm/2 504xg) - 1 sztuka.</t>
  </si>
  <si>
    <t>Wirówka jest wyposażona wirnik horyzontalny cytologiczny, komplet z zawieszkami o nr. 13606 (max RPM/RCF dla MPW-352/R/RH, M-DIAGNOSTIC: 2500rpm/769xg) w ilosci wystarczającej do wykonania 1000 preparatów płynów z jam ciała w technologii cytospin. Zamawianie materiałów zużywalnych będzie dokononywane sukcesywnie wedle potrzeb zamawiającego.</t>
  </si>
  <si>
    <t>Oferent / Producent: MPW</t>
  </si>
  <si>
    <t>Kraj pochodzenia: Polska</t>
  </si>
  <si>
    <t>Aparat ma możliwość ciągłego ładowania nowych preparatów i rozładowywania preparatów wybarwionych. Posiada możliwość dodania preparatu citowego w dowolnym momencie pracy aparatu.</t>
  </si>
  <si>
    <t xml:space="preserve">Aparat wyposażony jest w intuicyjne oprogramowanie sterujące jego pracą. Sterowanie odbywa się za pomocą ekranu dotykowego dołączonego do aparatu. Oprogramowanie monitoruje poziom wody, odczynników, scieków i informuje o konieczności wymiany. </t>
  </si>
  <si>
    <t>Aparat jest wyposażony specjalny system neutralizacji oparów odczynników poprzez zastosowanie filtra z węglem aktywnym, oraz automatyczne odprowadzanie odczynników po ich terminie przydatnosci do użycia.</t>
  </si>
  <si>
    <t xml:space="preserve">Rok produkcji: nie starszy niż  2021 rok. Analizator typu back-up ma wydajność min. 60 oznaczeń na godzinę. </t>
  </si>
  <si>
    <t xml:space="preserve">Pomiar hemoglobiny jest niezależny od pomiaru WBC i następuje w osobnym torze pomiarowym w celu ograniczenia wpływu lipidów i krwinek białych. </t>
  </si>
  <si>
    <t>Przystosowanie analizatora do pracy w systemie całodobowym.</t>
  </si>
  <si>
    <t>Podłaczenie analizatora do LIS i zapewnienie współpracy z funkcjonującym laboratoryjnym systemem informatycznym.</t>
  </si>
  <si>
    <t>Aparat posiada dwukierunkową transmisję danych między analizatorem, a systemem informatycznym funkcjonującym  u Zamawiającego.</t>
  </si>
  <si>
    <t>Aparat posiada wewnętrzny czytnik kodów paskowych próbek w podajniku automatycznym, mozliwość podłączenia czytnika zewnetrznego w celu sprawnego przeszukiwania listy roboczej w menu aparatu.</t>
  </si>
  <si>
    <t>Aparat wyposażony jest w odpowiednie  komputer   monitor,  klawiaturę, myszkę,  i drukarkę laserowa do wydruku wyników(szybkość druku min 30 str/min, obciążenie miesięczne min 15000 stron, podajnik papieru – min 500 arkuszy).</t>
  </si>
  <si>
    <t xml:space="preserve">Dostawca zapewni stanowisko robocze w postaci komputera (gwarantującego szybką i sprawną współpracę miedzy oprogramowanie aparatu a systemem LIS), monitora o odpowiednim rozmiarze i rozdzielczości, UPS , drukarkę oraz czytnik kodów kreskowych. </t>
  </si>
  <si>
    <t xml:space="preserve">Zagwarantwanie możliwość zdalnego dostępu do analizatora przez inżyniera serwisowego. </t>
  </si>
  <si>
    <t xml:space="preserve">Aparat posiada system zabezpieczenia przed mikroskrzepami w postaci sensora aspiracji. Igła pobierająca krew/płyn z jam ciała jest czyszczona automatycznie. </t>
  </si>
  <si>
    <t xml:space="preserve">Minimalne zakresy liniowości parametrów (z pierwszego oznaczenia, bez wstępnego rozcieńczenia);  WBC 0-400x10*3/µL, RBC 0-7 x10*6/ µL, HGB 0-24 g/dl, PLT 0-5000 x10*3/ µL , HCT 0-75%. </t>
  </si>
  <si>
    <t xml:space="preserve">Aparat ma możliwość badania płynów z jam ciała bez koniecznosci zastosowania osobnych odczynników. Charakterystyka składu komórkowego płynów z jam ciała opiera się na róznicowaniu: liczby krwinek białych, występownia komórek jedno i wielo-jądrzastych (wraz z wyliczeniem wartości procentowych i bezwzględnych) oraz występowania erytrocytów. Wybrane wartości te muszą być przesyłane do systemu LIS. </t>
  </si>
  <si>
    <t xml:space="preserve">Rok produkcji: nie starszy niż  2021 rok. Analizator główny wydajność  minimum 100 oznaczeń na godzinę. </t>
  </si>
  <si>
    <t>Hemoglobina w retikulocytach jest mierzona bezpośrednio jako parametr diagnostyczny, a uzyskany wynik jest przesyłany do systemu LIS.</t>
  </si>
  <si>
    <t>Analizator jest wyposażony w możliwość oceny frakcji niedojrzałych granulocytów (promielocyty, mielocyty, metamielocyty) jako odrębnej populacji wyrażonej w wartościach bezwzględnych i procentach (IG%, IG#)- parametr raportowany.</t>
  </si>
  <si>
    <t>Analizator jest wyposażony w możliwość oznaczania retikulocytów oraz i parametrów retikulocytarnych z próbki pierwotnej, bez wstępnego przygotowania poza analizatorem; raportowanie na wyniku min. takich parametrów jak: RET%,#,  LFR%,#, MFR%,#, HFR%,#, RET He, IRF.</t>
  </si>
  <si>
    <t xml:space="preserve">Analizator posiada system zabezpieczenia przed mikroskrzepami w postaci sensora aspiracji. Igła pobierająca krew jest czyszczona automatycznie. </t>
  </si>
  <si>
    <t xml:space="preserve">Dostawca zapewni stanowisko robocze w postaci komputera (gwarantującego szybką i sprawną współpracę miedzy oprogramowanie Analizatoru a systemem LIS), monitora o odpowiednim rozmiarze i rozdzielczości, UPS , drukarkę oraz czytnik kodów kreskowych. </t>
  </si>
  <si>
    <t>Analizator posiada dwukierunkową transmisję danych między analizatorem, a systemem informatycznym funkcjonującym  u Zamawiającego.</t>
  </si>
  <si>
    <t>Dostawca gwarantuje bezkosztowe podłaczenie analizatora do systemu LIS Zamawiającego i zapewnienie współpracy z funkcjonującym laboratoryjnym systemem informatycznym.</t>
  </si>
  <si>
    <t>Dostawca zagwarantuje możliwość zdalnego dostępu do analizatora przez inżyniera serwisowego.</t>
  </si>
  <si>
    <t>Parametry raportowane na wyniku to: WBC, RBC, HGB, HCT, MCV, MCH, MCHC, RDW, PLT, MPV, PDW, PCT, PLT-Optyczne, retikulocyty, 3 frakcje dojrzałości retikulocytów, NRBC, niedojrzałe granulocyty - podawane są wartości % oraz #, odsetek mikrocytów i makrocytów, wszystkie parametry służą jako diagnostyczne, są prezentowane na wyniku pacjenta i przesyłane do systemu informatycznego zarządzającego laboratorium (LIS).</t>
  </si>
  <si>
    <t xml:space="preserve">Możliwość wstawiania próbek typu CITO zarówno w systemie otwartym i  zamkniętym. </t>
  </si>
  <si>
    <t>Objętość aspirowanej próbki do analizy nie więcej niż 90 µL (mikrolitrów) dla morfologii wykonywanej w trybie CBC-5DIFF- dla głównego analizatora; możliwość wykonania oznaczeń w trybie CBC-5DIFF także w opcji tzw. kapilarnej (aspiracja przez analizator próbki uprzednio rozcieńczonej z uwagi na jej podwyższoną lepkość i dokonanie automatycznego przeliczenia rozcieńczenia).</t>
  </si>
  <si>
    <t>Analizator ma możliwość wykonania morfologii u noworodków i małych dzieci z pobrania tzw. mikrometodą. Maksymalna objętość aspirowanej krwi nie większa niż 90 µL (mikrolitrów).</t>
  </si>
  <si>
    <t>Parametry raportowane: rozdział WBC na 5 populacji, RBC, HGB, HCT, MCV, MCH, MCHC, RDW, WBC, PLT, MPV, PDW, PCT, podawane są wartości % oraz #, odsetek mikrocytów i makrocytów, wszystkie parametry służą jako diagnostyczne, są prezentowane na wyniku pacjenta i przesyłane do systemu informatycznego zarządzającego laboratorium (LIS). Różnicowanie leukocytów analizator wykonuje mtodą cytometrii przepływowej, a wynik wyrażony jest w wartosciach  bezwzględnych i w procentach.</t>
  </si>
  <si>
    <t xml:space="preserve">Parametry takie jak: WBC, RBC, HCT, HGB, PLT są mierzone  bezpośrednio. </t>
  </si>
  <si>
    <t>Dowolność trybu oznaczania dla każdej próbki (CBC lub CBC-5DIFF).</t>
  </si>
  <si>
    <t xml:space="preserve">Aparat posiada możliwość wykonania morfologii u noworodków i małych dzieci z pobrania tzw. mikrometodą. Maksymalna objętość aspirowanej krwi nie większa niż 30 µL (mikrolitrów).Możliwość stosowania różnych trybów pobierania próbki. </t>
  </si>
  <si>
    <t>Wszystkie odczynniki potrzebne do wykonania pełnej morfologii CBC-5DIFF są w 100% bezcyjankowe. Dostawca dołączy karty charakterystyk materiałów niebezpiecznych do odczynników zawierających w swym składzie substancje niebezpieczne, jak i do krwi kontrolnej oraz ulotki odczynnikowe producenta odczynników w języku polskim.</t>
  </si>
  <si>
    <t xml:space="preserve">Dostawa, instalacja oraz skonfigurowanie analizatora systemem LIS  odbędzie się na koszt Dostawcy. Dwukierunkowa transmisja danych miedzy analizatorem, a obowiazujacym laboratoryjnym systemem informatycznym (LIS). Dostawca wprowadzi normy odpowiednie dla wieku badanego pacjenta.  Wydruk wyniku badania z aparatu odbywa się wraz z wartościami referencyjnymi. </t>
  </si>
  <si>
    <t xml:space="preserve">50. </t>
  </si>
  <si>
    <t>Dostawca gwarantuje oryginalne odczynniki, materiały kontrolne i zużywalne które pochodzić od jednego producenta. Odczynniki w pełni kompatybilne pomiędzy analizatorem głównym jak i back-up, zarówno w trybie CBC i CBC-5DIFF.</t>
  </si>
  <si>
    <t>Aparat posiadający wymagane prawem dopuszczenie do obrotu i stosowania na terenie Polski.</t>
  </si>
  <si>
    <t xml:space="preserve">Pomiar hemoglobiny jest niezależny od pomiaru WBC i następuje w osobnym torze pomiarowym w celu ograniczenia interferencji lipidów i krwinek białych. </t>
  </si>
  <si>
    <t xml:space="preserve">Analizator posiada możliwość badania płynów z jam ciała bez koniecznosci zastosowania osobnych odczynników. Charakterystyka składu komórkowego płynów z jam ciała opiera się na różnicowaniu: liczby krwinek białych (WBC), występownaia komórek jedno i wielo-jądrzastych (wraz z wyliczeniem wartości procentowych i bezwzględnych) oraz występowania erytrocytów. Wartości te winny być przesyłane do systemu LIS. </t>
  </si>
  <si>
    <t>Podajnik automatyczny ma możliwość zastosowania różnego typu probówek (np. Sarsted Thromboexact oraz Vacuette K2EDTA).</t>
  </si>
  <si>
    <t>*Zamawiający wymaga podania w formularzu cenowym czynszu dzierżawnego za 1 miesiąc, przy czym samodzielnie przeliczy wartość czynszu na czas trwania umowy. Jeżeli umowa zostanie zawarta w trakcie rozpoczętego miesiąca, czynsz zostanie naliczony proporcjonalnie do ilości dni obowiązywania umowy z uwzględnieniem iż kazdy miesiąc ma 30 dni kalendarzowych.</t>
  </si>
  <si>
    <t>Razem</t>
  </si>
  <si>
    <t>Całkowity koszt odczynników wraz z dzierżawą analizatora.</t>
  </si>
  <si>
    <t>m-c</t>
  </si>
  <si>
    <t xml:space="preserve">WARTOŚĆ BRUTTO                </t>
  </si>
  <si>
    <t xml:space="preserve">Wartość VAT                     </t>
  </si>
  <si>
    <t>VAT %</t>
  </si>
  <si>
    <t xml:space="preserve">WARTOŚĆ NETTO               </t>
  </si>
  <si>
    <t xml:space="preserve">CENA NETTO </t>
  </si>
  <si>
    <t>ILOŚĆ</t>
  </si>
  <si>
    <t>JM</t>
  </si>
  <si>
    <t>Nazwa handlowa/  numer katalogowy oferowanego produktu/ producent</t>
  </si>
  <si>
    <t>Przedmiot zamowienia</t>
  </si>
  <si>
    <t>DZIERŻAWA  ANALIZATORA</t>
  </si>
  <si>
    <t xml:space="preserve">Wartość brutto opakowania </t>
  </si>
  <si>
    <t xml:space="preserve">Wartość VAT </t>
  </si>
  <si>
    <t xml:space="preserve">Wartość netto opakowania                         </t>
  </si>
  <si>
    <t>Cena jednostkowa netto opakowania</t>
  </si>
  <si>
    <t>ilość opakowań</t>
  </si>
  <si>
    <t>wielkość opakowania</t>
  </si>
  <si>
    <t>Ilość badań</t>
  </si>
  <si>
    <t>Parametr</t>
  </si>
  <si>
    <r>
      <rPr>
        <b/>
        <sz val="10"/>
        <rFont val="Arial"/>
        <family val="2"/>
      </rPr>
      <t>UWAGA:</t>
    </r>
    <r>
      <rPr>
        <sz val="11"/>
        <color theme="1"/>
        <rFont val="Calibri"/>
        <family val="2"/>
      </rPr>
      <t xml:space="preserve">  Ilość zestawów w kolumnie nr 6, należy zaokrąglić do jednego zestawu w górę.</t>
    </r>
  </si>
  <si>
    <r>
      <t>UWAGA:</t>
    </r>
    <r>
      <rPr>
        <sz val="11"/>
        <color theme="1"/>
        <rFont val="Calibri"/>
        <family val="2"/>
      </rPr>
      <t xml:space="preserve"> warunkiem uczestniczenia w postepowaniu jest zaoferowanie analizatora w dzierżawie (koszty związane z dzierżawą analizatora podnoszą sumaryczną cenę)</t>
    </r>
  </si>
  <si>
    <t>FORMULARZ CENOWY - Odczynniki do badań hematologicznych wraz z dzierżawą analizatorów</t>
  </si>
  <si>
    <t>Odczynniki</t>
  </si>
  <si>
    <t>Morffologia  CBC+DIFFF</t>
  </si>
  <si>
    <t>Morffologia  CBC+DIFFF+RET</t>
  </si>
  <si>
    <t>BF</t>
  </si>
  <si>
    <t>Rozmaz</t>
  </si>
  <si>
    <r>
      <t>UWAGA:</t>
    </r>
    <r>
      <rPr>
        <sz val="11"/>
        <color theme="1"/>
        <rFont val="Calibri"/>
        <family val="2"/>
      </rPr>
      <t xml:space="preserve">  Wykonawca ma obowiązek wycenić oraz podać samodzielnie ilośc  materiałów kontrolnych i eksploatacyjnych na okres trwania umowy, na podstawie podanych ilości badań przewidzianych do wykonania w trakcie realizacji umowy. </t>
    </r>
  </si>
  <si>
    <t xml:space="preserve">Materiał kontrolny </t>
  </si>
  <si>
    <t>Materiał eksploatacyjny</t>
  </si>
  <si>
    <t>Materiały kontrolne i eksploatacyjne dla wskazanej w poz. 1- 4 ilości badań</t>
  </si>
  <si>
    <t>Dzierżawa aparatu do barwień rozmazów zgodnego z opisem w Załączniku 1c*</t>
  </si>
  <si>
    <t>Suma</t>
  </si>
  <si>
    <t>Tak</t>
  </si>
  <si>
    <t>Dzierżawa analizatora hematologicznego głównego zgodnego z opisem w Załączniku 1a*</t>
  </si>
  <si>
    <t>Dzierżawa analizatora hematologicznego typu back- upzgodnego z opisem w Załączniku 1b*</t>
  </si>
  <si>
    <t>Dzierżawa wirówki do hematologii zgodnego z opisem w Załączniku 1d*</t>
  </si>
  <si>
    <t xml:space="preserve">   Przedmiotem oferty jest dzierżawa  fabrycznie nowego analizatora hematologicznego głównego wraz z dostawą odczynników, materiałów kontrolnych i eksploatacyjnych do wykonania 216 000 oznaczeń CBC+DIFF, 4 320 oznaczeń RET, 43 200 oznaczeń płynów z jam ciała, 4000 preparatów cytospin płynów z jam ciała oraz 43 200 rozmazów hematologicznych</t>
  </si>
  <si>
    <t xml:space="preserve">   Przedmiotem oferty jest dzierżawa aparatu do barwienia rozmazów wraz z dostawą odczynników, materiałów kontrolnych i eksploatacyjnych do wykonania 216 000 oznaczeń CBC+DIFF, 4 320 oznaczeń RET, 43 200 oznaczeń płynów z jam ciała, 4000 preparatów płynów z jam ciała oraz 43 200 rozmazów hematologicznych w okresie 48 miesięcy</t>
  </si>
  <si>
    <t xml:space="preserve">   Przedmiotem oferty jest dzierżawa wirówki laboratoryjnej z dodatkowym rotorem typu cytospin wraz z dostawą odczynników, materiałów kontrolnych i eksploatacyjnych do wykonania 216 000 oznaczeń CBC+DIFF, 4 320 oznaczeń RET, 43 200 oznaczeń płynów z jam ciała, 4000 preparatów płynów z jam ciała oraz 43 200 rozmazów hematologicznych w okresie 48 miesięcy</t>
  </si>
  <si>
    <t>Model / Typ: zakres obrotów: 90 ÷ 6 000 RPM wraz z wyposażeniem</t>
  </si>
  <si>
    <t xml:space="preserve">Załącznik nr 2 d do SWZ </t>
  </si>
  <si>
    <t xml:space="preserve">Załącznik nr 2 c do SWZ </t>
  </si>
  <si>
    <t xml:space="preserve">Załącznik nr 2 b  do SWZ </t>
  </si>
  <si>
    <t xml:space="preserve">Załącznik nr  2 a do SWZ </t>
  </si>
  <si>
    <t>Załącznik 2 do SWZ</t>
  </si>
  <si>
    <t xml:space="preserve">Analizator różnicuje krwinki białe (WBC) na minimum pięć populacji. Róznicowanie opiera się o metodę cytometrii przepływowej, a wynik podawany jest zaróno w proentach jak i wartosciach bezwzględnych. Zamawiający dopuszcza różnicowanie krwinek w oparciu o metodę fluorescencyjnej cytometrii przepływowej </t>
  </si>
  <si>
    <t xml:space="preserve">Aparat ma możliwość wstawiania próbek CITO w systemie otwartym i  zamkniętym. Zamawiający dopuszcza różnicowanie krwinek w oparciu o metodę fluorescencyjnej cytometrii przepływowej </t>
  </si>
  <si>
    <t>Analizator wyposażony jest w odpowiedni software zarządzający wynikami wewnątrzlaboratoryjnej kontroli jakości. Dostawca gwarantuje, że dostarczony materiał kontrolny będzie służył również ocenie zewnątrzlaboratoryjnej i porównaniu poszczególnych parametrów kontrolnych z innymi użytkownikami Analizatora, w formie zewnątrzlaboratoryjnego sprawdzianu biegłości. Krew kontrolna jest konfekcjonowana w probówkach systemu zamkniętego i dostosowana do bezpośredniej pracy na aparacie. Zamawiający wymaga, aby wyniki zewnątrzlaboratoryjnej kontroli jakości producenta oferowanych analizatorów były wysyłane automatycznie z aparatu zaraz po wykonaniu oznaczenia, bez konieczności zatwierdzania wyników kontroli przez Użytkownika</t>
  </si>
  <si>
    <t>Aparat wyposażony jest w odpowiedni program zarządzający wynikami wewnątrzlaboratoryjnej kontroli jakości (m.in wykresy Levey-Jenningsa). Dostawca gwarantuje, że dostarczony materiał kontrolny będzie służył również ocenie zewnątrzlaboratoryjnej i porównaniu poszczególnych parametrów kontrolnych z innymi użytkownikami aparatu w formie zewnątrzlaboratoryjnego sprawdziany biegłości. Krew kontrolna jest konfekcjonowana w probówkach systemu zamkniętego i dostosowana do bezpośredniej pracy na aparacie. Zamawiający wymaga, aby wyniki zewnątrzlaboratoryjnej kontroli jakości producenta oferowanych analizatorów były wysyłane automatycznie z aparatu zaraz po wykonaniu oznaczenia, bez konieczności zatwierdzania wyników kontroli przez Użytkownika</t>
  </si>
  <si>
    <t xml:space="preserve">Krew kontrolna dla parametrów krwi obwodowej dostępna na trzech poziomach. Jeden rodzaj krwi kontrolnej dla wszystkich parametrów. Wykonawca dostarczy materiał kontrolny w ilości uwzględniającej datę ważności podaną na fiolce z materiałem kontrolnym oraz wykonania codziennych oznaczeń na 3 poziomach. Zamawiający wyrazi zgodę na skalkulowanie materiału kontrolnego zgodnie z terminem, w którym parametry oznaczeń nie przekraczają wyznaczonych przez producenta i określonych w arkuszu oznaczeń dopuszczalnych zakresów gwarantujących prawidłową pracę analizatorów oraz w ilości zabezpieczającej wykonanie kontroli przez cały okres trwania umowy </t>
  </si>
  <si>
    <t>Rozbudowany program kontroli jakości badań (oprogramowanie QC obejmujące system kontroli jakości wg systemu Levey’a-Jenningsa’a oraz program średniej ruchomej Bulla, program analiz Delta Check, analizy graficzne i statystyczne). Zamawiający wymaga, aby program kontroli jakości był integralna częścią wewnętrznego oprogramowania oferowanych analizatorów bez konieczności dodawania oprogramowania zewnętrznego, ale z możliwością współdzielenia wyników między programami w przypadku, gdy np. zamawiający dokona zmiany oprogramowania LIS, który będzie posiadał centralny moduł zarządzania kontrolą jakości</t>
  </si>
  <si>
    <t>Oferowany analizator oraz odczynniki i materiały kontrolne pochodzą od jednego producenta. Odczynniki są kompatybilne zarówno dla analizatora głównego jak i analizatora typu back-up. Odczynniki automatycznie rozpoznawane przez analizator, w pojemnikach przeznaczonych do bezpośredniego wykorzystania przez Analizator. Zamawiający wymaga, aby oba analizatory pracowały na tych samych odczynnikach, materiałach kontrolnych i eksploatacyjnych pochodzących od jednego producenta i stosowanych wymiennie między analizatorami w trybie CBC i CBC+DIFF, z wyłączeniem odczynników do oznaczania retikulocytów, które są stosowane na analizatorze głównym</t>
  </si>
  <si>
    <t>Oferowany analizator oraz odczynniki i materiały kontrolne pochodzą od jednego producenta. Odczynniki automatycznie rozpoznawane przez analizator, w pojemnikach przeznaczonych do bezpośredniego wykorzystania przez aparat. Zamawiający wymaga, aby oba analizatory pracowały na tych samych odczynnikach, materiałach kontrolnych i eksploatacyjnych pochodzących od jednego producenta i stosowanych wymiennie między analizatorami w trybie CBC i CBC+DIFF, z wyłączeniem odczynników do oznaczania retikulocytów, które są stosowane na analizatorze głównym</t>
  </si>
  <si>
    <t>Wszystkie instrukcje i materiały szkoleniowe w języku polskim. Dostawca zobowiązuje się do przeprowadzenia 4 bezpłatnych szkoleń serwosowych z zakresu uzytkowania Analizatora i interpretacji wyników uwzględniając aspekty laboratoryjne i kliniczne. Zamawiający wymaga aby oferowane analizatory posiadały wbudowaną instrukcje obsługi w języku polskim z jednoczesną możliwością automatycznego przekierowania i wyświetlania działań naprawczych i opisu błędu wygenerowanego aktualnie przez analizator</t>
  </si>
  <si>
    <t>Wszystkie instrukcje i materiały szkoleniowe w języku polskim. Dostawca zobowiązuje się do przeprowadzenia 4 bezpłatnych szkoleń serwisowych z zakresu użytkowania aparatu i interpretacji wyników uwzględniając aspekty laboratoryjne i kliniczne. Zamawiający wymaga aby oferowane analizatory posiadały wbudowaną instrukcje obsługi w języku polskim z jednoczesną możliwością automatycznego przekierowania i wyświetlania działań naprawczych i opisu błędu wygenerowanego aktualnie przez analizator</t>
  </si>
  <si>
    <t xml:space="preserve">Dostawca aparatu zobowiązuje się do dostarczenia odpowiedniego blatu roboczego (wraz z podblatową szafką/szufladą), na którym zostanie zainstalowany analizator. Wymiary blatu, kształt, typ materiału i kolor zostaną ustalone z Zamawiającym. W celu oszacowania kosztów Zamawiający dla kazdego analizatora przewiduje dwa blaty robocze typu: stół mobilny wzmocniony uniwersalny o wym. 1300x780xh650/850. Zamawiający wymaga aby sumaryczne wymiary zaproponowanych blatów roboczych wynosiły na długość od 390 do 400 cm, a na głębokość minimum 60 cm. Blat roboczy powinien być wyposażony w powierzchnię górną, na której umieszczone zostaną dwa analizatory, barwiarka, wirówka oraz stanowiska komputerowe oraz taką samą powierzchnię dolną, przytwierdzoną do nóżek blatu, znajdującą się około 10-15 cm nad podłogą. Blaty robocze powinny mieć możliwość regulacji wysokości za pomocą nóżek blatu. Dodatkowo pod górnym blatem roboczym powinny znaleźć się trzy szuflady (np. na szkiełka mikroskopowe oraz dokumentację papierową) rozmieszczone w sposób symetryczny, a na dolnej półce trzy szafki wolnostojące z możliwością przesunięcia ich w dogodne miejsce. Każda szafka wyposażona w półkę z możliwością jej wyjęcia. Szafka o wymiarach na wysokość około 58cm, szerokość około 60 cm, głębokość dopasowana do głębokości blatu roboczego, tak aby szafka nie wystawała poza obrys blatu roboczego.
</t>
  </si>
  <si>
    <t>Analizator mierzy bezpośrednio parametry takie jak: WBC, RBC, HCT, HGB, PLT. Zamawiający wyraża zgodę na dopuszczenie aparatu wyliczającego hematokryt na podstawie  wzoru HCT=RBCxMCV/10</t>
  </si>
  <si>
    <t>Kontrola poziomu odczynników wraz z graficzną informacją o poziomie ich zużycia. Opakowanie odczynników zaopatrzone w kody do automatycznego wczytania na pokładzie analizatora; informacja o poziomie odczynników oraz czujnik informujący o ich braku na pokładzie analizatora. Zamawiający wyraża zgodę na zaproponowanie analizatora w którym prezentacja odczynników jest w postaci procentowej</t>
  </si>
  <si>
    <t>Analizator jest wyposażony w dodatkowy automatyczny tryb pomiaru WBC dla próbek leukopenicznych; możliwość dodatkowej weryfikacji WBC z wydłużonym czasem zliczania WBC. Zamawiający wyraża zgodę na zaproponowanie analizatora w którym prezentacja odczynników jest w postaci procentowej</t>
  </si>
  <si>
    <t>Opis Przedmiotu Zamówienia zmiana 1</t>
  </si>
  <si>
    <t>Formularz Opis Przedmiotu Zamówienia zmiana 1</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</si>
</sst>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 _z_ł_-;\-* #,##0.00\ _z_ł_-;_-* \-??\ _z_ł_-;_-@_-"/>
  </numFmts>
  <fonts count="59">
    <font>
      <sz val="11"/>
      <color theme="1"/>
      <name val="Calibri"/>
      <family val="2"/>
    </font>
    <font>
      <sz val="11"/>
      <color indexed="8"/>
      <name val="Czcionka tekstu podstawowego"/>
      <family val="2"/>
    </font>
    <font>
      <sz val="10"/>
      <color indexed="8"/>
      <name val="Arial"/>
      <family val="2"/>
    </font>
    <font>
      <b/>
      <sz val="10"/>
      <name val="Arial"/>
      <family val="2"/>
    </font>
    <font>
      <b/>
      <sz val="12"/>
      <color indexed="8"/>
      <name val="Arial"/>
      <family val="2"/>
    </font>
    <font>
      <b/>
      <sz val="12"/>
      <color indexed="8"/>
      <name val="Czcionka tekstu podstawowego"/>
      <family val="2"/>
    </font>
    <font>
      <b/>
      <sz val="10"/>
      <color indexed="8"/>
      <name val="Arial"/>
      <family val="2"/>
    </font>
    <font>
      <b/>
      <sz val="10"/>
      <name val="Tahoma"/>
      <family val="2"/>
    </font>
    <font>
      <b/>
      <sz val="9"/>
      <name val="Tahoma"/>
      <family val="2"/>
    </font>
    <font>
      <sz val="10"/>
      <name val="Arial"/>
      <family val="2"/>
    </font>
    <font>
      <sz val="10"/>
      <name val="Arial CE"/>
      <family val="0"/>
    </font>
    <font>
      <sz val="9"/>
      <color indexed="8"/>
      <name val="Arial"/>
      <family val="2"/>
    </font>
    <font>
      <sz val="8"/>
      <name val="Arial"/>
      <family val="2"/>
    </font>
    <font>
      <b/>
      <sz val="8"/>
      <name val="Arial"/>
      <family val="2"/>
    </font>
    <font>
      <sz val="11"/>
      <color indexed="8"/>
      <name val="Calibri"/>
      <family val="2"/>
    </font>
    <font>
      <b/>
      <sz val="18"/>
      <color indexed="54"/>
      <name val="Calibri Light"/>
      <family val="2"/>
    </font>
    <font>
      <b/>
      <sz val="15"/>
      <color indexed="54"/>
      <name val="Czcionka tekstu podstawowego"/>
      <family val="2"/>
    </font>
    <font>
      <b/>
      <sz val="13"/>
      <color indexed="54"/>
      <name val="Czcionka tekstu podstawowego"/>
      <family val="2"/>
    </font>
    <font>
      <b/>
      <sz val="11"/>
      <color indexed="54"/>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b/>
      <sz val="10"/>
      <color indexed="57"/>
      <name val="Arial"/>
      <family val="2"/>
    </font>
    <font>
      <b/>
      <sz val="9"/>
      <color indexed="57"/>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libri Light"/>
      <family val="2"/>
    </font>
    <font>
      <sz val="11"/>
      <color rgb="FF9C0006"/>
      <name val="Czcionka tekstu podstawowego"/>
      <family val="2"/>
    </font>
    <font>
      <sz val="10"/>
      <color theme="1"/>
      <name val="Arial"/>
      <family val="2"/>
    </font>
    <font>
      <b/>
      <sz val="10"/>
      <color theme="1"/>
      <name val="Arial"/>
      <family val="2"/>
    </font>
    <font>
      <sz val="9"/>
      <color theme="1"/>
      <name val="Arial"/>
      <family val="2"/>
    </font>
    <font>
      <sz val="10"/>
      <color rgb="FF000000"/>
      <name val="Arial"/>
      <family val="2"/>
    </font>
    <font>
      <sz val="9"/>
      <color rgb="FF000000"/>
      <name val="Arial"/>
      <family val="2"/>
    </font>
    <font>
      <b/>
      <sz val="12"/>
      <color theme="1"/>
      <name val="Arial"/>
      <family val="2"/>
    </font>
    <font>
      <b/>
      <sz val="12"/>
      <color theme="1"/>
      <name val="Czcionka tekstu podstawowego"/>
      <family val="2"/>
    </font>
    <font>
      <b/>
      <sz val="10"/>
      <color theme="9" tint="-0.24997000396251678"/>
      <name val="Arial"/>
      <family val="2"/>
    </font>
    <font>
      <b/>
      <sz val="9"/>
      <color theme="9" tint="-0.2499700039625167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3499799966812134"/>
        <bgColor indexed="64"/>
      </patternFill>
    </fill>
    <fill>
      <patternFill patternType="solid">
        <fgColor theme="7" tint="0.5999900102615356"/>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right style="medium"/>
      <top style="medium"/>
      <bottom style="mediu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right/>
      <top style="thin">
        <color indexed="8"/>
      </top>
      <bottom/>
    </border>
    <border>
      <left style="thin">
        <color rgb="FF000000"/>
      </left>
      <right/>
      <top style="thin">
        <color rgb="FF000000"/>
      </top>
      <bottom style="thin">
        <color rgb="FF000000"/>
      </bottom>
    </border>
    <border>
      <left style="thin">
        <color indexed="8"/>
      </left>
      <right style="thin">
        <color indexed="8"/>
      </right>
      <top style="thin">
        <color indexed="8"/>
      </top>
      <bottom/>
    </border>
    <border>
      <left style="thin">
        <color rgb="FF000000"/>
      </left>
      <right/>
      <top style="thin">
        <color rgb="FF000000"/>
      </top>
      <bottom/>
    </border>
    <border>
      <left style="thin"/>
      <right style="thin"/>
      <top style="thin"/>
      <bottom/>
    </border>
    <border>
      <left/>
      <right style="thin">
        <color indexed="8"/>
      </right>
      <top style="thin">
        <color indexed="8"/>
      </top>
      <bottom/>
    </border>
    <border>
      <left style="thin">
        <color indexed="8"/>
      </left>
      <right/>
      <top style="thin">
        <color indexed="8"/>
      </top>
      <bottom/>
    </border>
    <border>
      <left style="thin"/>
      <right/>
      <top style="thin"/>
      <bottom/>
    </border>
    <border>
      <left/>
      <right style="medium">
        <color indexed="8"/>
      </right>
      <top style="medium">
        <color indexed="8"/>
      </top>
      <bottom style="medium">
        <color indexed="8"/>
      </bottom>
    </border>
    <border>
      <left style="thin">
        <color indexed="8"/>
      </left>
      <right/>
      <top/>
      <bottom/>
    </border>
    <border>
      <left/>
      <right style="thin">
        <color indexed="8"/>
      </right>
      <top/>
      <bottom/>
    </border>
    <border>
      <left style="thin">
        <color indexed="8"/>
      </left>
      <right style="thin">
        <color indexed="8"/>
      </right>
      <top/>
      <bottom/>
    </border>
    <border>
      <left style="thin"/>
      <right/>
      <top style="thin"/>
      <bottom style="thin"/>
    </border>
    <border>
      <left/>
      <right style="thin"/>
      <top style="thin"/>
      <bottom style="thin"/>
    </border>
    <border>
      <left/>
      <right style="thin"/>
      <top style="thin"/>
      <bottom/>
    </border>
    <border>
      <left/>
      <right/>
      <top/>
      <bottom style="thin"/>
    </border>
    <border>
      <left/>
      <right/>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9" fillId="0" borderId="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10" fillId="0" borderId="0">
      <alignment/>
      <protection/>
    </xf>
    <xf numFmtId="0" fontId="9" fillId="0" borderId="0">
      <alignment/>
      <protection/>
    </xf>
    <xf numFmtId="0" fontId="9" fillId="0" borderId="0">
      <alignment/>
      <protection/>
    </xf>
    <xf numFmtId="0" fontId="1" fillId="0" borderId="0">
      <alignment/>
      <protection/>
    </xf>
    <xf numFmtId="0" fontId="10" fillId="0" borderId="0">
      <alignment/>
      <protection/>
    </xf>
    <xf numFmtId="0" fontId="10" fillId="0" borderId="0">
      <alignment/>
      <protection/>
    </xf>
    <xf numFmtId="0" fontId="10" fillId="0" borderId="0">
      <alignment/>
      <protection/>
    </xf>
    <xf numFmtId="0" fontId="44" fillId="27" borderId="1" applyNumberFormat="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2" borderId="0" applyNumberFormat="0" applyBorder="0" applyAlignment="0" applyProtection="0"/>
  </cellStyleXfs>
  <cellXfs count="140">
    <xf numFmtId="0" fontId="0" fillId="0" borderId="0" xfId="0" applyFont="1" applyAlignment="1">
      <alignment/>
    </xf>
    <xf numFmtId="0" fontId="50" fillId="0" borderId="0" xfId="0" applyFont="1" applyAlignment="1">
      <alignment/>
    </xf>
    <xf numFmtId="0" fontId="3" fillId="0" borderId="0" xfId="0" applyFont="1" applyAlignment="1">
      <alignment horizontal="right"/>
    </xf>
    <xf numFmtId="0" fontId="51" fillId="0" borderId="0" xfId="0" applyFont="1" applyAlignment="1">
      <alignment/>
    </xf>
    <xf numFmtId="0" fontId="50" fillId="0" borderId="0" xfId="0" applyFont="1" applyAlignment="1">
      <alignment horizontal="center" wrapText="1"/>
    </xf>
    <xf numFmtId="0" fontId="3" fillId="0" borderId="0" xfId="0" applyFont="1" applyAlignment="1">
      <alignment/>
    </xf>
    <xf numFmtId="0" fontId="7" fillId="11" borderId="10" xfId="0" applyFont="1" applyFill="1" applyBorder="1" applyAlignment="1">
      <alignment horizontal="center" vertical="center"/>
    </xf>
    <xf numFmtId="0" fontId="7" fillId="11" borderId="10" xfId="0" applyFont="1" applyFill="1" applyBorder="1" applyAlignment="1">
      <alignment horizontal="center" vertical="center" wrapText="1"/>
    </xf>
    <xf numFmtId="0" fontId="51" fillId="11" borderId="10" xfId="0" applyFont="1" applyFill="1" applyBorder="1" applyAlignment="1">
      <alignment horizontal="center" wrapText="1"/>
    </xf>
    <xf numFmtId="0" fontId="50"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50" fillId="0" borderId="0" xfId="0" applyFont="1" applyBorder="1" applyAlignment="1">
      <alignment/>
    </xf>
    <xf numFmtId="0" fontId="51" fillId="33" borderId="10"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0" fillId="33" borderId="0" xfId="0" applyFont="1" applyFill="1" applyAlignment="1">
      <alignment/>
    </xf>
    <xf numFmtId="0" fontId="52" fillId="0" borderId="10" xfId="0" applyFont="1" applyFill="1" applyBorder="1" applyAlignment="1">
      <alignment horizontal="left" vertical="top" wrapText="1"/>
    </xf>
    <xf numFmtId="0" fontId="52" fillId="0" borderId="0" xfId="0" applyFont="1" applyFill="1" applyBorder="1" applyAlignment="1">
      <alignment horizontal="left" vertical="top" wrapText="1"/>
    </xf>
    <xf numFmtId="0" fontId="52" fillId="0" borderId="10" xfId="52" applyFont="1" applyFill="1" applyBorder="1" applyAlignment="1">
      <alignment horizontal="left" vertical="top" wrapText="1"/>
      <protection/>
    </xf>
    <xf numFmtId="0" fontId="7" fillId="11" borderId="10" xfId="0" applyFont="1" applyFill="1" applyBorder="1" applyAlignment="1">
      <alignment horizontal="center" vertical="center" wrapText="1"/>
    </xf>
    <xf numFmtId="0" fontId="7" fillId="11" borderId="10" xfId="0" applyFont="1" applyFill="1" applyBorder="1" applyAlignment="1">
      <alignment horizontal="center" vertical="center" wrapText="1"/>
    </xf>
    <xf numFmtId="0" fontId="9" fillId="0" borderId="0" xfId="54" applyFont="1" applyFill="1">
      <alignment/>
      <protection/>
    </xf>
    <xf numFmtId="4" fontId="9" fillId="0" borderId="0" xfId="54" applyNumberFormat="1" applyFont="1" applyFill="1">
      <alignment/>
      <protection/>
    </xf>
    <xf numFmtId="0" fontId="9" fillId="0" borderId="0" xfId="54" applyFont="1" applyFill="1" applyAlignment="1">
      <alignment horizontal="center"/>
      <protection/>
    </xf>
    <xf numFmtId="4" fontId="9" fillId="0" borderId="0" xfId="54" applyNumberFormat="1" applyFont="1" applyFill="1" applyBorder="1">
      <alignment/>
      <protection/>
    </xf>
    <xf numFmtId="0" fontId="9" fillId="0" borderId="0" xfId="54" applyFont="1" applyFill="1" applyBorder="1">
      <alignment/>
      <protection/>
    </xf>
    <xf numFmtId="4" fontId="3" fillId="0" borderId="0" xfId="54" applyNumberFormat="1" applyFont="1" applyFill="1" applyBorder="1" applyAlignment="1">
      <alignment horizontal="center"/>
      <protection/>
    </xf>
    <xf numFmtId="4" fontId="3" fillId="0" borderId="0" xfId="54" applyNumberFormat="1" applyFont="1" applyFill="1" applyBorder="1">
      <alignment/>
      <protection/>
    </xf>
    <xf numFmtId="0" fontId="3" fillId="0" borderId="0" xfId="54" applyFont="1" applyFill="1" applyBorder="1" applyAlignment="1">
      <alignment horizontal="left"/>
      <protection/>
    </xf>
    <xf numFmtId="4" fontId="3" fillId="0" borderId="11" xfId="54" applyNumberFormat="1" applyFont="1" applyFill="1" applyBorder="1">
      <alignment/>
      <protection/>
    </xf>
    <xf numFmtId="4" fontId="3" fillId="0" borderId="12" xfId="54" applyNumberFormat="1" applyFont="1" applyFill="1" applyBorder="1" applyAlignment="1">
      <alignment horizontal="right" vertical="center"/>
      <protection/>
    </xf>
    <xf numFmtId="4" fontId="3" fillId="0" borderId="0" xfId="54" applyNumberFormat="1" applyFont="1" applyFill="1" applyBorder="1" applyAlignment="1">
      <alignment horizontal="right"/>
      <protection/>
    </xf>
    <xf numFmtId="9" fontId="9" fillId="0" borderId="0" xfId="54" applyNumberFormat="1" applyFill="1" applyBorder="1" applyAlignment="1">
      <alignment horizontal="center"/>
      <protection/>
    </xf>
    <xf numFmtId="0" fontId="12" fillId="34" borderId="0" xfId="54" applyFont="1" applyFill="1">
      <alignment/>
      <protection/>
    </xf>
    <xf numFmtId="0" fontId="12" fillId="11" borderId="13" xfId="54" applyFont="1" applyFill="1" applyBorder="1" applyAlignment="1">
      <alignment horizontal="center"/>
      <protection/>
    </xf>
    <xf numFmtId="0" fontId="12" fillId="0" borderId="0" xfId="54" applyFont="1" applyFill="1">
      <alignment/>
      <protection/>
    </xf>
    <xf numFmtId="0" fontId="13" fillId="35" borderId="13" xfId="58" applyFont="1" applyFill="1" applyBorder="1" applyAlignment="1">
      <alignment horizontal="center" vertical="center" wrapText="1"/>
      <protection/>
    </xf>
    <xf numFmtId="3" fontId="13" fillId="35" borderId="13" xfId="58" applyNumberFormat="1" applyFont="1" applyFill="1" applyBorder="1" applyAlignment="1">
      <alignment horizontal="center" vertical="center" wrapText="1"/>
      <protection/>
    </xf>
    <xf numFmtId="0" fontId="13" fillId="35" borderId="14" xfId="58" applyFont="1" applyFill="1" applyBorder="1" applyAlignment="1">
      <alignment horizontal="center" vertical="center" wrapText="1"/>
      <protection/>
    </xf>
    <xf numFmtId="0" fontId="13" fillId="35" borderId="15" xfId="58" applyFont="1" applyFill="1" applyBorder="1" applyAlignment="1">
      <alignment vertical="center" wrapText="1"/>
      <protection/>
    </xf>
    <xf numFmtId="0" fontId="13" fillId="35" borderId="13" xfId="54" applyFont="1" applyFill="1" applyBorder="1" applyAlignment="1">
      <alignment horizontal="center" vertical="center" wrapText="1"/>
      <protection/>
    </xf>
    <xf numFmtId="0" fontId="9" fillId="0" borderId="0" xfId="54" applyFont="1" applyFill="1" applyBorder="1" applyAlignment="1">
      <alignment horizontal="center"/>
      <protection/>
    </xf>
    <xf numFmtId="0" fontId="9" fillId="0" borderId="16" xfId="54" applyFont="1" applyFill="1" applyBorder="1" applyAlignment="1">
      <alignment horizontal="center"/>
      <protection/>
    </xf>
    <xf numFmtId="0" fontId="9" fillId="0" borderId="16" xfId="54" applyFont="1" applyFill="1" applyBorder="1">
      <alignment/>
      <protection/>
    </xf>
    <xf numFmtId="4" fontId="9" fillId="0" borderId="13" xfId="54" applyNumberFormat="1" applyFont="1" applyFill="1" applyBorder="1" applyAlignment="1">
      <alignment wrapText="1"/>
      <protection/>
    </xf>
    <xf numFmtId="9" fontId="9" fillId="0" borderId="13" xfId="54" applyNumberFormat="1" applyFont="1" applyFill="1" applyBorder="1" applyAlignment="1">
      <alignment horizontal="center" vertical="center" wrapText="1"/>
      <protection/>
    </xf>
    <xf numFmtId="0" fontId="9" fillId="0" borderId="13" xfId="54" applyFont="1" applyFill="1" applyBorder="1" applyAlignment="1">
      <alignment horizontal="center"/>
      <protection/>
    </xf>
    <xf numFmtId="0" fontId="9" fillId="0" borderId="13" xfId="54" applyFill="1" applyBorder="1" applyAlignment="1">
      <alignment horizontal="center"/>
      <protection/>
    </xf>
    <xf numFmtId="3" fontId="3" fillId="0" borderId="14" xfId="57" applyNumberFormat="1" applyFont="1" applyFill="1" applyBorder="1" applyAlignment="1">
      <alignment horizontal="center" vertical="center"/>
      <protection/>
    </xf>
    <xf numFmtId="0" fontId="9" fillId="0" borderId="13" xfId="54" applyFill="1" applyBorder="1" applyAlignment="1">
      <alignment horizontal="left" vertical="center" wrapText="1"/>
      <protection/>
    </xf>
    <xf numFmtId="0" fontId="9" fillId="0" borderId="13" xfId="54" applyFill="1" applyBorder="1" applyAlignment="1">
      <alignment horizontal="center" wrapText="1"/>
      <protection/>
    </xf>
    <xf numFmtId="0" fontId="9" fillId="0" borderId="13" xfId="54" applyFont="1" applyFill="1" applyBorder="1" applyAlignment="1">
      <alignment horizontal="center" wrapText="1"/>
      <protection/>
    </xf>
    <xf numFmtId="0" fontId="9" fillId="0" borderId="10" xfId="54" applyFont="1" applyFill="1" applyBorder="1" applyAlignment="1">
      <alignment horizontal="center"/>
      <protection/>
    </xf>
    <xf numFmtId="0" fontId="53" fillId="0" borderId="17" xfId="54" applyFont="1" applyBorder="1" applyAlignment="1">
      <alignment horizontal="left" vertical="center" wrapText="1"/>
      <protection/>
    </xf>
    <xf numFmtId="0" fontId="12" fillId="0" borderId="0" xfId="54" applyFont="1" applyFill="1" applyAlignment="1">
      <alignment horizontal="center"/>
      <protection/>
    </xf>
    <xf numFmtId="0" fontId="13" fillId="35" borderId="14" xfId="54" applyFont="1" applyFill="1" applyBorder="1" applyAlignment="1">
      <alignment horizontal="center" vertical="center" wrapText="1"/>
      <protection/>
    </xf>
    <xf numFmtId="0" fontId="13" fillId="35" borderId="10" xfId="54" applyFont="1" applyFill="1" applyBorder="1" applyAlignment="1">
      <alignment horizontal="center" vertical="center" wrapText="1"/>
      <protection/>
    </xf>
    <xf numFmtId="0" fontId="13" fillId="35" borderId="15" xfId="54" applyFont="1" applyFill="1" applyBorder="1" applyAlignment="1">
      <alignment horizontal="center" vertical="center" wrapText="1"/>
      <protection/>
    </xf>
    <xf numFmtId="4" fontId="13" fillId="35" borderId="13" xfId="54" applyNumberFormat="1" applyFont="1" applyFill="1" applyBorder="1" applyAlignment="1">
      <alignment horizontal="center" vertical="center" wrapText="1"/>
      <protection/>
    </xf>
    <xf numFmtId="0" fontId="13" fillId="35" borderId="18" xfId="54" applyFont="1" applyFill="1" applyBorder="1" applyAlignment="1">
      <alignment horizontal="center" vertical="center" wrapText="1"/>
      <protection/>
    </xf>
    <xf numFmtId="0" fontId="3" fillId="0" borderId="0" xfId="54" applyFont="1" applyFill="1" applyBorder="1" applyAlignment="1">
      <alignment horizontal="center"/>
      <protection/>
    </xf>
    <xf numFmtId="4" fontId="9" fillId="0" borderId="0" xfId="54" applyNumberFormat="1" applyFont="1" applyFill="1" applyAlignment="1">
      <alignment horizontal="right"/>
      <protection/>
    </xf>
    <xf numFmtId="4" fontId="9" fillId="0" borderId="0" xfId="54" applyNumberFormat="1" applyFill="1" applyAlignment="1">
      <alignment horizontal="right"/>
      <protection/>
    </xf>
    <xf numFmtId="4" fontId="9" fillId="0" borderId="14" xfId="54" applyNumberFormat="1" applyFont="1" applyFill="1" applyBorder="1" applyAlignment="1">
      <alignment wrapText="1"/>
      <protection/>
    </xf>
    <xf numFmtId="0" fontId="9" fillId="0" borderId="18" xfId="54" applyFont="1" applyFill="1" applyBorder="1" applyAlignment="1">
      <alignment horizontal="center" wrapText="1"/>
      <protection/>
    </xf>
    <xf numFmtId="0" fontId="54" fillId="0" borderId="19" xfId="54" applyFont="1" applyBorder="1" applyAlignment="1">
      <alignment horizontal="left" vertical="center" wrapText="1"/>
      <protection/>
    </xf>
    <xf numFmtId="0" fontId="9" fillId="0" borderId="20" xfId="54" applyFont="1" applyFill="1" applyBorder="1" applyAlignment="1">
      <alignment horizontal="center"/>
      <protection/>
    </xf>
    <xf numFmtId="3" fontId="3" fillId="0" borderId="21" xfId="57" applyNumberFormat="1" applyFont="1" applyFill="1" applyBorder="1" applyAlignment="1">
      <alignment horizontal="center" vertical="center"/>
      <protection/>
    </xf>
    <xf numFmtId="0" fontId="3" fillId="0" borderId="18" xfId="54" applyFont="1" applyFill="1" applyBorder="1" applyAlignment="1">
      <alignment horizontal="center" vertical="center" wrapText="1"/>
      <protection/>
    </xf>
    <xf numFmtId="0" fontId="9" fillId="0" borderId="10" xfId="54" applyFont="1" applyFill="1" applyBorder="1" applyAlignment="1">
      <alignment horizontal="center" wrapText="1"/>
      <protection/>
    </xf>
    <xf numFmtId="0" fontId="54" fillId="0" borderId="10" xfId="54" applyFont="1" applyBorder="1" applyAlignment="1">
      <alignment horizontal="left" vertical="center" wrapText="1"/>
      <protection/>
    </xf>
    <xf numFmtId="3" fontId="3" fillId="0" borderId="10" xfId="57" applyNumberFormat="1" applyFont="1" applyFill="1" applyBorder="1" applyAlignment="1">
      <alignment horizontal="center" vertical="center"/>
      <protection/>
    </xf>
    <xf numFmtId="0" fontId="3" fillId="0" borderId="10" xfId="54" applyFont="1" applyFill="1" applyBorder="1" applyAlignment="1">
      <alignment horizontal="center" vertical="center" wrapText="1"/>
      <protection/>
    </xf>
    <xf numFmtId="0" fontId="9" fillId="0" borderId="22" xfId="54" applyFill="1" applyBorder="1" applyAlignment="1">
      <alignment horizontal="center"/>
      <protection/>
    </xf>
    <xf numFmtId="0" fontId="9" fillId="0" borderId="23" xfId="54" applyFill="1" applyBorder="1" applyAlignment="1">
      <alignment vertical="center" wrapText="1"/>
      <protection/>
    </xf>
    <xf numFmtId="0" fontId="9" fillId="0" borderId="21" xfId="54" applyFont="1" applyFill="1" applyBorder="1" applyAlignment="1">
      <alignment horizontal="center" vertical="center"/>
      <protection/>
    </xf>
    <xf numFmtId="0" fontId="3" fillId="0" borderId="18" xfId="54" applyFont="1" applyFill="1" applyBorder="1" applyAlignment="1">
      <alignment horizontal="center" vertical="center"/>
      <protection/>
    </xf>
    <xf numFmtId="4" fontId="9" fillId="0" borderId="18" xfId="54" applyNumberFormat="1" applyFont="1" applyFill="1" applyBorder="1" applyAlignment="1">
      <alignment horizontal="right" vertical="center"/>
      <protection/>
    </xf>
    <xf numFmtId="9" fontId="9" fillId="0" borderId="18" xfId="54" applyNumberFormat="1" applyFont="1" applyFill="1" applyBorder="1" applyAlignment="1">
      <alignment horizontal="center" vertical="center"/>
      <protection/>
    </xf>
    <xf numFmtId="0" fontId="9" fillId="0" borderId="10" xfId="54" applyFill="1" applyBorder="1" applyAlignment="1">
      <alignment horizontal="center"/>
      <protection/>
    </xf>
    <xf numFmtId="0" fontId="9" fillId="0" borderId="10" xfId="54" applyFill="1" applyBorder="1" applyAlignment="1">
      <alignment vertical="center" wrapText="1"/>
      <protection/>
    </xf>
    <xf numFmtId="0" fontId="3" fillId="0" borderId="10" xfId="54" applyFont="1" applyFill="1" applyBorder="1" applyAlignment="1">
      <alignment horizontal="center" vertical="center"/>
      <protection/>
    </xf>
    <xf numFmtId="4" fontId="9" fillId="0" borderId="10" xfId="54" applyNumberFormat="1" applyFont="1" applyFill="1" applyBorder="1" applyAlignment="1">
      <alignment horizontal="right" vertical="center"/>
      <protection/>
    </xf>
    <xf numFmtId="9" fontId="9" fillId="0" borderId="10" xfId="54" applyNumberFormat="1" applyFont="1" applyFill="1" applyBorder="1" applyAlignment="1">
      <alignment horizontal="center" vertical="center"/>
      <protection/>
    </xf>
    <xf numFmtId="4" fontId="3" fillId="0" borderId="24" xfId="54" applyNumberFormat="1" applyFont="1" applyFill="1" applyBorder="1">
      <alignment/>
      <protection/>
    </xf>
    <xf numFmtId="4" fontId="9" fillId="0" borderId="18" xfId="54" applyNumberFormat="1" applyFont="1" applyFill="1" applyBorder="1">
      <alignment/>
      <protection/>
    </xf>
    <xf numFmtId="4" fontId="3" fillId="0" borderId="12" xfId="54" applyNumberFormat="1" applyFont="1" applyFill="1" applyBorder="1" applyAlignment="1">
      <alignment horizontal="center"/>
      <protection/>
    </xf>
    <xf numFmtId="4" fontId="9" fillId="0" borderId="20" xfId="54" applyNumberFormat="1" applyFont="1" applyFill="1" applyBorder="1" applyAlignment="1">
      <alignment horizontal="right" vertical="center"/>
      <protection/>
    </xf>
    <xf numFmtId="4" fontId="3" fillId="0" borderId="12" xfId="54" applyNumberFormat="1" applyFont="1" applyFill="1" applyBorder="1">
      <alignment/>
      <protection/>
    </xf>
    <xf numFmtId="9" fontId="3" fillId="0" borderId="12" xfId="54" applyNumberFormat="1" applyFont="1" applyFill="1" applyBorder="1" applyAlignment="1">
      <alignment horizontal="center"/>
      <protection/>
    </xf>
    <xf numFmtId="4" fontId="3" fillId="0" borderId="12" xfId="54" applyNumberFormat="1" applyFont="1" applyFill="1" applyBorder="1" applyAlignment="1">
      <alignment horizontal="right"/>
      <protection/>
    </xf>
    <xf numFmtId="4" fontId="3" fillId="0" borderId="11" xfId="54" applyNumberFormat="1" applyFont="1" applyFill="1" applyBorder="1" applyAlignment="1">
      <alignment vertical="center"/>
      <protection/>
    </xf>
    <xf numFmtId="0" fontId="9" fillId="0" borderId="20" xfId="54" applyFill="1" applyBorder="1" applyAlignment="1">
      <alignment horizontal="center"/>
      <protection/>
    </xf>
    <xf numFmtId="0" fontId="9" fillId="0" borderId="20" xfId="54" applyFill="1" applyBorder="1" applyAlignment="1">
      <alignment vertical="center" wrapText="1"/>
      <protection/>
    </xf>
    <xf numFmtId="0" fontId="3" fillId="0" borderId="20" xfId="54" applyFont="1" applyFill="1" applyBorder="1" applyAlignment="1">
      <alignment horizontal="center" vertical="center"/>
      <protection/>
    </xf>
    <xf numFmtId="9" fontId="9" fillId="0" borderId="20" xfId="54" applyNumberFormat="1" applyFont="1" applyFill="1" applyBorder="1" applyAlignment="1">
      <alignment horizontal="center" vertical="center"/>
      <protection/>
    </xf>
    <xf numFmtId="0" fontId="50" fillId="0" borderId="10" xfId="0" applyFont="1" applyFill="1" applyBorder="1" applyAlignment="1">
      <alignment horizontal="left" vertical="top" wrapText="1"/>
    </xf>
    <xf numFmtId="0" fontId="50" fillId="0" borderId="20" xfId="0" applyFont="1" applyFill="1" applyBorder="1" applyAlignment="1">
      <alignment horizontal="left" vertical="top" wrapText="1"/>
    </xf>
    <xf numFmtId="0" fontId="50" fillId="0" borderId="12" xfId="0" applyFont="1" applyFill="1" applyBorder="1" applyAlignment="1">
      <alignment horizontal="left" vertical="top" wrapText="1"/>
    </xf>
    <xf numFmtId="0" fontId="50" fillId="0" borderId="0" xfId="0" applyFont="1" applyFill="1" applyAlignment="1">
      <alignment horizontal="left" vertical="top" wrapText="1"/>
    </xf>
    <xf numFmtId="0" fontId="50" fillId="0" borderId="0" xfId="0" applyFont="1" applyFill="1" applyBorder="1" applyAlignment="1">
      <alignment horizontal="left" vertical="top" wrapText="1"/>
    </xf>
    <xf numFmtId="0" fontId="50" fillId="0" borderId="10" xfId="52" applyFont="1" applyFill="1" applyBorder="1" applyAlignment="1">
      <alignment horizontal="left" vertical="top" wrapText="1"/>
      <protection/>
    </xf>
    <xf numFmtId="0" fontId="3" fillId="0" borderId="25" xfId="54" applyFont="1" applyFill="1" applyBorder="1" applyAlignment="1">
      <alignment horizontal="left" vertical="center" wrapText="1"/>
      <protection/>
    </xf>
    <xf numFmtId="0" fontId="3" fillId="0" borderId="0" xfId="54" applyFont="1" applyFill="1" applyBorder="1" applyAlignment="1">
      <alignment horizontal="left" vertical="center" wrapText="1"/>
      <protection/>
    </xf>
    <xf numFmtId="0" fontId="3" fillId="0" borderId="26" xfId="54" applyFont="1" applyFill="1" applyBorder="1" applyAlignment="1">
      <alignment horizontal="left" vertical="center" wrapText="1"/>
      <protection/>
    </xf>
    <xf numFmtId="0" fontId="13" fillId="35" borderId="10" xfId="58" applyFont="1" applyFill="1" applyBorder="1" applyAlignment="1">
      <alignment horizontal="center" vertical="center" wrapText="1"/>
      <protection/>
    </xf>
    <xf numFmtId="0" fontId="9" fillId="0" borderId="20" xfId="54" applyFont="1" applyFill="1" applyBorder="1" applyAlignment="1">
      <alignment horizontal="center"/>
      <protection/>
    </xf>
    <xf numFmtId="0" fontId="13" fillId="35" borderId="13" xfId="56" applyFont="1" applyFill="1" applyBorder="1" applyAlignment="1">
      <alignment horizontal="center" vertical="center" wrapText="1"/>
      <protection/>
    </xf>
    <xf numFmtId="0" fontId="13" fillId="35" borderId="18" xfId="56" applyFont="1" applyFill="1" applyBorder="1" applyAlignment="1">
      <alignment horizontal="center" vertical="center" wrapText="1"/>
      <protection/>
    </xf>
    <xf numFmtId="0" fontId="12" fillId="11" borderId="18" xfId="54" applyFont="1" applyFill="1" applyBorder="1" applyAlignment="1">
      <alignment horizontal="center"/>
      <protection/>
    </xf>
    <xf numFmtId="0" fontId="12" fillId="11" borderId="27" xfId="54" applyFont="1" applyFill="1" applyBorder="1" applyAlignment="1">
      <alignment horizontal="center"/>
      <protection/>
    </xf>
    <xf numFmtId="0" fontId="9" fillId="0" borderId="28" xfId="54" applyFont="1" applyFill="1" applyBorder="1" applyAlignment="1">
      <alignment horizontal="center"/>
      <protection/>
    </xf>
    <xf numFmtId="0" fontId="9" fillId="0" borderId="29" xfId="54" applyFont="1" applyFill="1" applyBorder="1" applyAlignment="1">
      <alignment horizontal="center"/>
      <protection/>
    </xf>
    <xf numFmtId="0" fontId="9" fillId="0" borderId="23" xfId="54" applyFont="1" applyFill="1" applyBorder="1" applyAlignment="1">
      <alignment horizontal="center"/>
      <protection/>
    </xf>
    <xf numFmtId="0" fontId="9" fillId="0" borderId="30" xfId="54" applyFont="1" applyFill="1" applyBorder="1" applyAlignment="1">
      <alignment horizontal="center"/>
      <protection/>
    </xf>
    <xf numFmtId="4" fontId="9" fillId="0" borderId="0" xfId="54" applyNumberFormat="1" applyFill="1" applyAlignment="1">
      <alignment horizontal="right"/>
      <protection/>
    </xf>
    <xf numFmtId="4" fontId="9" fillId="0" borderId="0" xfId="54" applyNumberFormat="1" applyFont="1" applyFill="1" applyAlignment="1">
      <alignment horizontal="right"/>
      <protection/>
    </xf>
    <xf numFmtId="0" fontId="3" fillId="0" borderId="0" xfId="54" applyFont="1" applyFill="1" applyBorder="1" applyAlignment="1">
      <alignment horizontal="center" vertical="center"/>
      <protection/>
    </xf>
    <xf numFmtId="0" fontId="3" fillId="0" borderId="0" xfId="58" applyNumberFormat="1" applyFont="1" applyBorder="1" applyAlignment="1">
      <alignment horizontal="left" vertical="top" wrapText="1"/>
      <protection/>
    </xf>
    <xf numFmtId="0" fontId="3" fillId="0" borderId="0" xfId="54" applyFont="1" applyFill="1" applyBorder="1" applyAlignment="1">
      <alignment horizontal="left" vertical="top" wrapText="1"/>
      <protection/>
    </xf>
    <xf numFmtId="0" fontId="3" fillId="0" borderId="0" xfId="54" applyFont="1" applyFill="1" applyBorder="1" applyAlignment="1">
      <alignment horizontal="left" wrapText="1"/>
      <protection/>
    </xf>
    <xf numFmtId="0" fontId="55" fillId="0" borderId="0" xfId="0" applyFont="1" applyAlignment="1">
      <alignment horizontal="center" wrapText="1"/>
    </xf>
    <xf numFmtId="0" fontId="56" fillId="0" borderId="0" xfId="0" applyFont="1" applyAlignment="1">
      <alignment horizontal="center" wrapText="1"/>
    </xf>
    <xf numFmtId="0" fontId="51" fillId="0" borderId="0" xfId="0" applyFont="1" applyAlignment="1">
      <alignment horizontal="center"/>
    </xf>
    <xf numFmtId="0" fontId="50" fillId="0" borderId="31" xfId="0" applyNumberFormat="1" applyFont="1" applyBorder="1" applyAlignment="1">
      <alignment horizontal="center" vertical="center" wrapText="1"/>
    </xf>
    <xf numFmtId="0" fontId="0" fillId="0" borderId="31" xfId="0" applyBorder="1" applyAlignment="1">
      <alignment horizontal="center" vertical="center" wrapText="1"/>
    </xf>
    <xf numFmtId="0" fontId="3" fillId="11" borderId="28" xfId="0" applyFont="1" applyFill="1" applyBorder="1" applyAlignment="1">
      <alignment horizontal="center" vertical="center" wrapText="1"/>
    </xf>
    <xf numFmtId="0" fontId="3" fillId="11" borderId="32" xfId="0" applyFont="1" applyFill="1" applyBorder="1" applyAlignment="1">
      <alignment horizontal="center" vertical="center" wrapText="1"/>
    </xf>
    <xf numFmtId="0" fontId="3" fillId="11" borderId="29" xfId="0" applyFont="1" applyFill="1" applyBorder="1" applyAlignment="1">
      <alignment horizontal="center" vertical="center" wrapText="1"/>
    </xf>
    <xf numFmtId="0" fontId="51" fillId="11" borderId="10" xfId="0" applyFont="1" applyFill="1" applyBorder="1" applyAlignment="1">
      <alignment horizontal="center" vertical="center" wrapText="1"/>
    </xf>
    <xf numFmtId="0" fontId="51" fillId="11" borderId="10" xfId="0" applyFont="1" applyFill="1" applyBorder="1" applyAlignment="1">
      <alignment horizontal="center" vertical="center"/>
    </xf>
    <xf numFmtId="0" fontId="7" fillId="11" borderId="10" xfId="0" applyFont="1" applyFill="1" applyBorder="1" applyAlignment="1">
      <alignment horizontal="center" vertical="center" wrapText="1"/>
    </xf>
    <xf numFmtId="0" fontId="8" fillId="11" borderId="10" xfId="0" applyFont="1" applyFill="1" applyBorder="1" applyAlignment="1">
      <alignment horizontal="center" vertical="center"/>
    </xf>
    <xf numFmtId="0" fontId="50"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left" vertical="top" wrapText="1"/>
    </xf>
    <xf numFmtId="0" fontId="57" fillId="0" borderId="0" xfId="0" applyFont="1" applyAlignment="1">
      <alignment/>
    </xf>
    <xf numFmtId="0" fontId="58" fillId="0" borderId="10" xfId="0" applyFont="1" applyFill="1" applyBorder="1" applyAlignment="1">
      <alignment horizontal="left" vertical="top" wrapText="1"/>
    </xf>
    <xf numFmtId="0" fontId="57" fillId="0" borderId="12" xfId="0" applyFont="1" applyFill="1" applyBorder="1" applyAlignment="1">
      <alignment horizontal="left" vertical="top" wrapText="1"/>
    </xf>
    <xf numFmtId="0" fontId="58" fillId="0" borderId="10" xfId="0" applyFont="1" applyBorder="1" applyAlignment="1">
      <alignment horizontal="justify" vertical="top" wrapText="1"/>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 2 2" xfId="53"/>
    <cellStyle name="Normalny 3" xfId="54"/>
    <cellStyle name="Normalny 4" xfId="55"/>
    <cellStyle name="Normalny_ANALIZATOR I  ODCZYNNIKI " xfId="56"/>
    <cellStyle name="Normalny_mocz biochemia" xfId="57"/>
    <cellStyle name="Normalny_ODCZYNNIKI   BAKTERIOL. 2001" xfId="58"/>
    <cellStyle name="Obliczenia" xfId="59"/>
    <cellStyle name="Percent" xfId="60"/>
    <cellStyle name="Suma" xfId="61"/>
    <cellStyle name="Tekst objaśnienia" xfId="62"/>
    <cellStyle name="Tekst ostrzeżenia" xfId="63"/>
    <cellStyle name="Tytuł" xfId="64"/>
    <cellStyle name="Uwaga" xfId="65"/>
    <cellStyle name="Currency" xfId="66"/>
    <cellStyle name="Currency [0]" xfId="67"/>
    <cellStyle name="Złe"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15</xdr:row>
      <xdr:rowOff>19050</xdr:rowOff>
    </xdr:from>
    <xdr:to>
      <xdr:col>4</xdr:col>
      <xdr:colOff>0</xdr:colOff>
      <xdr:row>15</xdr:row>
      <xdr:rowOff>333375</xdr:rowOff>
    </xdr:to>
    <xdr:sp>
      <xdr:nvSpPr>
        <xdr:cNvPr id="1" name="Łącznik prosty 2"/>
        <xdr:cNvSpPr>
          <a:spLocks/>
        </xdr:cNvSpPr>
      </xdr:nvSpPr>
      <xdr:spPr>
        <a:xfrm flipV="1">
          <a:off x="3076575" y="5238750"/>
          <a:ext cx="819150" cy="314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19050</xdr:colOff>
      <xdr:row>15</xdr:row>
      <xdr:rowOff>9525</xdr:rowOff>
    </xdr:from>
    <xdr:to>
      <xdr:col>4</xdr:col>
      <xdr:colOff>0</xdr:colOff>
      <xdr:row>15</xdr:row>
      <xdr:rowOff>323850</xdr:rowOff>
    </xdr:to>
    <xdr:sp>
      <xdr:nvSpPr>
        <xdr:cNvPr id="2" name="Łącznik prosty 4"/>
        <xdr:cNvSpPr>
          <a:spLocks/>
        </xdr:cNvSpPr>
      </xdr:nvSpPr>
      <xdr:spPr>
        <a:xfrm>
          <a:off x="3076575" y="5229225"/>
          <a:ext cx="819150" cy="314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9525</xdr:colOff>
      <xdr:row>16</xdr:row>
      <xdr:rowOff>19050</xdr:rowOff>
    </xdr:from>
    <xdr:to>
      <xdr:col>4</xdr:col>
      <xdr:colOff>0</xdr:colOff>
      <xdr:row>16</xdr:row>
      <xdr:rowOff>428625</xdr:rowOff>
    </xdr:to>
    <xdr:sp>
      <xdr:nvSpPr>
        <xdr:cNvPr id="3" name="Łącznik prosty 10"/>
        <xdr:cNvSpPr>
          <a:spLocks/>
        </xdr:cNvSpPr>
      </xdr:nvSpPr>
      <xdr:spPr>
        <a:xfrm flipV="1">
          <a:off x="3067050" y="5581650"/>
          <a:ext cx="828675"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19050</xdr:colOff>
      <xdr:row>16</xdr:row>
      <xdr:rowOff>9525</xdr:rowOff>
    </xdr:from>
    <xdr:to>
      <xdr:col>4</xdr:col>
      <xdr:colOff>28575</xdr:colOff>
      <xdr:row>17</xdr:row>
      <xdr:rowOff>0</xdr:rowOff>
    </xdr:to>
    <xdr:sp>
      <xdr:nvSpPr>
        <xdr:cNvPr id="4" name="Łącznik prosty 11"/>
        <xdr:cNvSpPr>
          <a:spLocks/>
        </xdr:cNvSpPr>
      </xdr:nvSpPr>
      <xdr:spPr>
        <a:xfrm>
          <a:off x="3076575" y="5572125"/>
          <a:ext cx="847725" cy="419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139"/>
  <sheetViews>
    <sheetView view="pageBreakPreview" zoomScaleSheetLayoutView="100" zoomScalePageLayoutView="0" workbookViewId="0" topLeftCell="A1">
      <selection activeCell="O16" sqref="O16"/>
    </sheetView>
  </sheetViews>
  <sheetFormatPr defaultColWidth="13.28125" defaultRowHeight="15"/>
  <cols>
    <col min="1" max="1" width="5.00390625" style="20" customWidth="1"/>
    <col min="2" max="2" width="21.421875" style="20" customWidth="1"/>
    <col min="3" max="3" width="19.421875" style="20" customWidth="1"/>
    <col min="4" max="4" width="12.57421875" style="22" customWidth="1"/>
    <col min="5" max="5" width="12.28125" style="22" customWidth="1"/>
    <col min="6" max="6" width="15.7109375" style="22" customWidth="1"/>
    <col min="7" max="7" width="15.140625" style="21" customWidth="1"/>
    <col min="8" max="8" width="15.00390625" style="21" customWidth="1"/>
    <col min="9" max="9" width="5.421875" style="21" customWidth="1"/>
    <col min="10" max="10" width="11.8515625" style="21" customWidth="1"/>
    <col min="11" max="11" width="16.00390625" style="21" customWidth="1"/>
    <col min="12" max="16384" width="13.28125" style="20" customWidth="1"/>
  </cols>
  <sheetData>
    <row r="1" spans="10:11" ht="12.75">
      <c r="J1" s="114" t="s">
        <v>186</v>
      </c>
      <c r="K1" s="115"/>
    </row>
    <row r="2" spans="10:11" ht="20.25" customHeight="1">
      <c r="J2" s="61"/>
      <c r="K2" s="60"/>
    </row>
    <row r="3" spans="1:11" ht="25.5" customHeight="1">
      <c r="A3" s="116" t="s">
        <v>162</v>
      </c>
      <c r="B3" s="116"/>
      <c r="C3" s="116"/>
      <c r="D3" s="116"/>
      <c r="E3" s="116"/>
      <c r="F3" s="116"/>
      <c r="G3" s="116"/>
      <c r="H3" s="116"/>
      <c r="I3" s="116"/>
      <c r="J3" s="116"/>
      <c r="K3" s="116"/>
    </row>
    <row r="4" spans="1:11" ht="23.25" customHeight="1">
      <c r="A4" s="59"/>
      <c r="B4" s="59"/>
      <c r="C4" s="59"/>
      <c r="D4" s="59"/>
      <c r="E4" s="59"/>
      <c r="F4" s="59"/>
      <c r="G4" s="59"/>
      <c r="H4" s="59"/>
      <c r="I4" s="59"/>
      <c r="J4" s="59"/>
      <c r="K4" s="59"/>
    </row>
    <row r="5" spans="1:11" ht="21.75" customHeight="1">
      <c r="A5" s="117" t="s">
        <v>161</v>
      </c>
      <c r="B5" s="117"/>
      <c r="C5" s="117"/>
      <c r="D5" s="117"/>
      <c r="E5" s="117"/>
      <c r="F5" s="117"/>
      <c r="G5" s="117"/>
      <c r="H5" s="117"/>
      <c r="I5" s="117"/>
      <c r="J5" s="117"/>
      <c r="K5" s="117"/>
    </row>
    <row r="6" spans="1:11" ht="40.5" customHeight="1">
      <c r="A6" s="118" t="s">
        <v>168</v>
      </c>
      <c r="B6" s="118"/>
      <c r="C6" s="118"/>
      <c r="D6" s="118"/>
      <c r="E6" s="118"/>
      <c r="F6" s="118"/>
      <c r="G6" s="118"/>
      <c r="H6" s="118"/>
      <c r="I6" s="118"/>
      <c r="J6" s="118"/>
      <c r="K6" s="118"/>
    </row>
    <row r="7" spans="1:11" ht="18.75" customHeight="1">
      <c r="A7" s="119" t="s">
        <v>160</v>
      </c>
      <c r="B7" s="119"/>
      <c r="C7" s="119"/>
      <c r="D7" s="119"/>
      <c r="E7" s="119"/>
      <c r="F7" s="119"/>
      <c r="G7" s="119"/>
      <c r="H7" s="119"/>
      <c r="I7" s="119"/>
      <c r="J7" s="119"/>
      <c r="K7" s="119"/>
    </row>
    <row r="8" spans="1:11" s="53" customFormat="1" ht="53.25" customHeight="1">
      <c r="A8" s="39" t="s">
        <v>60</v>
      </c>
      <c r="B8" s="39" t="s">
        <v>159</v>
      </c>
      <c r="C8" s="58" t="s">
        <v>149</v>
      </c>
      <c r="D8" s="39" t="s">
        <v>158</v>
      </c>
      <c r="E8" s="39" t="s">
        <v>157</v>
      </c>
      <c r="F8" s="39" t="s">
        <v>156</v>
      </c>
      <c r="G8" s="57" t="s">
        <v>155</v>
      </c>
      <c r="H8" s="57" t="s">
        <v>154</v>
      </c>
      <c r="I8" s="57" t="s">
        <v>144</v>
      </c>
      <c r="J8" s="35" t="s">
        <v>153</v>
      </c>
      <c r="K8" s="57" t="s">
        <v>152</v>
      </c>
    </row>
    <row r="9" spans="1:11" s="53" customFormat="1" ht="11.25">
      <c r="A9" s="39" t="s">
        <v>8</v>
      </c>
      <c r="B9" s="56" t="s">
        <v>9</v>
      </c>
      <c r="C9" s="55" t="s">
        <v>10</v>
      </c>
      <c r="D9" s="54" t="s">
        <v>11</v>
      </c>
      <c r="E9" s="39" t="s">
        <v>12</v>
      </c>
      <c r="F9" s="39" t="s">
        <v>19</v>
      </c>
      <c r="G9" s="39" t="s">
        <v>20</v>
      </c>
      <c r="H9" s="39" t="s">
        <v>21</v>
      </c>
      <c r="I9" s="39" t="s">
        <v>22</v>
      </c>
      <c r="J9" s="39" t="s">
        <v>23</v>
      </c>
      <c r="K9" s="39" t="s">
        <v>25</v>
      </c>
    </row>
    <row r="10" spans="1:11" s="53" customFormat="1" ht="24.75" customHeight="1">
      <c r="A10" s="101" t="s">
        <v>163</v>
      </c>
      <c r="B10" s="102"/>
      <c r="C10" s="102"/>
      <c r="D10" s="102"/>
      <c r="E10" s="102"/>
      <c r="F10" s="102"/>
      <c r="G10" s="102"/>
      <c r="H10" s="102"/>
      <c r="I10" s="102"/>
      <c r="J10" s="102"/>
      <c r="K10" s="103"/>
    </row>
    <row r="11" spans="1:11" ht="33" customHeight="1">
      <c r="A11" s="63" t="s">
        <v>8</v>
      </c>
      <c r="B11" s="64" t="s">
        <v>164</v>
      </c>
      <c r="C11" s="65"/>
      <c r="D11" s="66">
        <v>216000</v>
      </c>
      <c r="E11" s="67"/>
      <c r="F11" s="67"/>
      <c r="G11" s="43">
        <v>0</v>
      </c>
      <c r="H11" s="43">
        <f>F11*G11</f>
        <v>0</v>
      </c>
      <c r="I11" s="44">
        <v>0.08</v>
      </c>
      <c r="J11" s="43">
        <f>H11*I11</f>
        <v>0</v>
      </c>
      <c r="K11" s="43">
        <f>H11+J11</f>
        <v>0</v>
      </c>
    </row>
    <row r="12" spans="1:11" ht="33" customHeight="1">
      <c r="A12" s="68" t="s">
        <v>9</v>
      </c>
      <c r="B12" s="69" t="s">
        <v>165</v>
      </c>
      <c r="C12" s="51"/>
      <c r="D12" s="70">
        <v>4320</v>
      </c>
      <c r="E12" s="71"/>
      <c r="F12" s="71"/>
      <c r="G12" s="62">
        <v>0</v>
      </c>
      <c r="H12" s="43">
        <f>F12*G12</f>
        <v>0</v>
      </c>
      <c r="I12" s="44">
        <v>0.08</v>
      </c>
      <c r="J12" s="43">
        <f>H12*I12</f>
        <v>0</v>
      </c>
      <c r="K12" s="43">
        <f>H12+J12</f>
        <v>0</v>
      </c>
    </row>
    <row r="13" spans="1:11" ht="33" customHeight="1">
      <c r="A13" s="68" t="s">
        <v>10</v>
      </c>
      <c r="B13" s="69" t="s">
        <v>166</v>
      </c>
      <c r="C13" s="51"/>
      <c r="D13" s="70">
        <v>43200</v>
      </c>
      <c r="E13" s="71"/>
      <c r="F13" s="71"/>
      <c r="G13" s="62">
        <v>0</v>
      </c>
      <c r="H13" s="43">
        <f>F13*G13</f>
        <v>0</v>
      </c>
      <c r="I13" s="44">
        <v>0.08</v>
      </c>
      <c r="J13" s="43">
        <f>H13*I13</f>
        <v>0</v>
      </c>
      <c r="K13" s="43">
        <f>H13+J13</f>
        <v>0</v>
      </c>
    </row>
    <row r="14" spans="1:11" ht="33" customHeight="1">
      <c r="A14" s="68" t="s">
        <v>11</v>
      </c>
      <c r="B14" s="69" t="s">
        <v>167</v>
      </c>
      <c r="C14" s="51"/>
      <c r="D14" s="70">
        <v>43200</v>
      </c>
      <c r="E14" s="71"/>
      <c r="F14" s="71"/>
      <c r="G14" s="62">
        <v>0</v>
      </c>
      <c r="H14" s="43">
        <f>F14*G14</f>
        <v>0</v>
      </c>
      <c r="I14" s="44">
        <v>0.08</v>
      </c>
      <c r="J14" s="43">
        <f>H14*I14</f>
        <v>0</v>
      </c>
      <c r="K14" s="43">
        <f>H14+J14</f>
        <v>0</v>
      </c>
    </row>
    <row r="15" spans="1:11" ht="27" customHeight="1">
      <c r="A15" s="101" t="s">
        <v>171</v>
      </c>
      <c r="B15" s="102"/>
      <c r="C15" s="102"/>
      <c r="D15" s="102"/>
      <c r="E15" s="102"/>
      <c r="F15" s="102"/>
      <c r="G15" s="102"/>
      <c r="H15" s="102"/>
      <c r="I15" s="102"/>
      <c r="J15" s="102"/>
      <c r="K15" s="103"/>
    </row>
    <row r="16" spans="1:11" ht="27" customHeight="1">
      <c r="A16" s="49" t="s">
        <v>8</v>
      </c>
      <c r="B16" s="52" t="s">
        <v>170</v>
      </c>
      <c r="C16" s="51"/>
      <c r="D16" s="47"/>
      <c r="E16" s="50"/>
      <c r="F16" s="50"/>
      <c r="G16" s="43">
        <v>0</v>
      </c>
      <c r="H16" s="43">
        <f>F16*G16</f>
        <v>0</v>
      </c>
      <c r="I16" s="44">
        <v>0.08</v>
      </c>
      <c r="J16" s="43">
        <f>H16*I16</f>
        <v>0</v>
      </c>
      <c r="K16" s="43">
        <f>H16+J16</f>
        <v>0</v>
      </c>
    </row>
    <row r="17" spans="1:11" ht="33.75" customHeight="1" thickBot="1">
      <c r="A17" s="49" t="s">
        <v>9</v>
      </c>
      <c r="B17" s="48" t="s">
        <v>169</v>
      </c>
      <c r="C17" s="45"/>
      <c r="D17" s="47"/>
      <c r="E17" s="46"/>
      <c r="F17" s="45"/>
      <c r="G17" s="84">
        <v>0</v>
      </c>
      <c r="H17" s="43">
        <f>F17*G17</f>
        <v>0</v>
      </c>
      <c r="I17" s="44">
        <v>0.08</v>
      </c>
      <c r="J17" s="43">
        <f>H17*I17</f>
        <v>0</v>
      </c>
      <c r="K17" s="43">
        <f>H17+J17</f>
        <v>0</v>
      </c>
    </row>
    <row r="18" spans="1:11" ht="25.5" customHeight="1" thickBot="1">
      <c r="A18" s="41"/>
      <c r="B18" s="42"/>
      <c r="C18" s="41"/>
      <c r="D18" s="41"/>
      <c r="E18" s="41"/>
      <c r="F18" s="41"/>
      <c r="G18" s="88" t="s">
        <v>173</v>
      </c>
      <c r="H18" s="83">
        <f>SUM(H11:H14,,H16:H17)</f>
        <v>0</v>
      </c>
      <c r="I18" s="23"/>
      <c r="J18" s="28">
        <f>SUM(J11:J14,J16:J17)</f>
        <v>0</v>
      </c>
      <c r="K18" s="28">
        <f>SUM(K11:K14,K16:K17)</f>
        <v>0</v>
      </c>
    </row>
    <row r="19" spans="1:11" ht="24.75" customHeight="1">
      <c r="A19" s="40"/>
      <c r="B19" s="24"/>
      <c r="C19" s="40"/>
      <c r="D19" s="40"/>
      <c r="E19" s="40"/>
      <c r="F19" s="40"/>
      <c r="G19" s="23"/>
      <c r="H19" s="25"/>
      <c r="I19" s="23"/>
      <c r="J19" s="23"/>
      <c r="K19" s="23"/>
    </row>
    <row r="20" spans="1:11" s="34" customFormat="1" ht="12.75" customHeight="1">
      <c r="A20" s="106" t="s">
        <v>151</v>
      </c>
      <c r="B20" s="106"/>
      <c r="C20" s="107"/>
      <c r="D20" s="107"/>
      <c r="E20" s="106"/>
      <c r="F20" s="106"/>
      <c r="G20" s="106"/>
      <c r="H20" s="106"/>
      <c r="I20" s="106"/>
      <c r="J20" s="106"/>
      <c r="K20" s="106"/>
    </row>
    <row r="21" spans="1:11" s="34" customFormat="1" ht="43.5" customHeight="1">
      <c r="A21" s="39" t="s">
        <v>60</v>
      </c>
      <c r="B21" s="38" t="s">
        <v>150</v>
      </c>
      <c r="C21" s="104" t="s">
        <v>149</v>
      </c>
      <c r="D21" s="104"/>
      <c r="E21" s="37" t="s">
        <v>148</v>
      </c>
      <c r="F21" s="36" t="s">
        <v>147</v>
      </c>
      <c r="G21" s="35" t="s">
        <v>146</v>
      </c>
      <c r="H21" s="35" t="s">
        <v>145</v>
      </c>
      <c r="I21" s="35" t="s">
        <v>144</v>
      </c>
      <c r="J21" s="35" t="s">
        <v>143</v>
      </c>
      <c r="K21" s="35" t="s">
        <v>142</v>
      </c>
    </row>
    <row r="22" spans="1:11" s="32" customFormat="1" ht="12.75" customHeight="1">
      <c r="A22" s="33" t="s">
        <v>8</v>
      </c>
      <c r="B22" s="108" t="s">
        <v>9</v>
      </c>
      <c r="C22" s="109"/>
      <c r="D22" s="109"/>
      <c r="E22" s="33" t="s">
        <v>10</v>
      </c>
      <c r="F22" s="33" t="s">
        <v>11</v>
      </c>
      <c r="G22" s="33" t="s">
        <v>12</v>
      </c>
      <c r="H22" s="33" t="s">
        <v>19</v>
      </c>
      <c r="I22" s="33" t="s">
        <v>20</v>
      </c>
      <c r="J22" s="33" t="s">
        <v>21</v>
      </c>
      <c r="K22" s="33" t="s">
        <v>22</v>
      </c>
    </row>
    <row r="23" spans="1:11" ht="52.5" customHeight="1">
      <c r="A23" s="72" t="s">
        <v>8</v>
      </c>
      <c r="B23" s="73" t="s">
        <v>175</v>
      </c>
      <c r="C23" s="105"/>
      <c r="D23" s="105"/>
      <c r="E23" s="74" t="s">
        <v>141</v>
      </c>
      <c r="F23" s="75">
        <v>1</v>
      </c>
      <c r="G23" s="76">
        <v>0</v>
      </c>
      <c r="H23" s="76">
        <f>F23*G23</f>
        <v>0</v>
      </c>
      <c r="I23" s="77">
        <v>0.23</v>
      </c>
      <c r="J23" s="76">
        <f>H23*I23</f>
        <v>0</v>
      </c>
      <c r="K23" s="76">
        <f>H23+J23</f>
        <v>0</v>
      </c>
    </row>
    <row r="24" spans="1:11" ht="55.5" customHeight="1">
      <c r="A24" s="78" t="s">
        <v>9</v>
      </c>
      <c r="B24" s="79" t="s">
        <v>176</v>
      </c>
      <c r="C24" s="110"/>
      <c r="D24" s="111"/>
      <c r="E24" s="74" t="s">
        <v>141</v>
      </c>
      <c r="F24" s="80">
        <v>1</v>
      </c>
      <c r="G24" s="81">
        <v>0</v>
      </c>
      <c r="H24" s="76">
        <f>F24*G24</f>
        <v>0</v>
      </c>
      <c r="I24" s="77">
        <v>0.23</v>
      </c>
      <c r="J24" s="76">
        <f>H24*I24</f>
        <v>0</v>
      </c>
      <c r="K24" s="76">
        <f>H24+J24</f>
        <v>0</v>
      </c>
    </row>
    <row r="25" spans="1:11" ht="55.5" customHeight="1">
      <c r="A25" s="91" t="s">
        <v>10</v>
      </c>
      <c r="B25" s="92" t="s">
        <v>172</v>
      </c>
      <c r="C25" s="112"/>
      <c r="D25" s="113"/>
      <c r="E25" s="74" t="s">
        <v>141</v>
      </c>
      <c r="F25" s="93">
        <v>1</v>
      </c>
      <c r="G25" s="86">
        <v>0</v>
      </c>
      <c r="H25" s="86">
        <f>F25*G25</f>
        <v>0</v>
      </c>
      <c r="I25" s="94">
        <v>0.23</v>
      </c>
      <c r="J25" s="86">
        <f>H25*I25</f>
        <v>0</v>
      </c>
      <c r="K25" s="86">
        <f>H25+J25</f>
        <v>0</v>
      </c>
    </row>
    <row r="26" spans="1:11" ht="55.5" customHeight="1" thickBot="1">
      <c r="A26" s="78" t="s">
        <v>11</v>
      </c>
      <c r="B26" s="79" t="s">
        <v>177</v>
      </c>
      <c r="C26" s="110"/>
      <c r="D26" s="111"/>
      <c r="E26" s="74" t="s">
        <v>141</v>
      </c>
      <c r="F26" s="80">
        <v>1</v>
      </c>
      <c r="G26" s="86">
        <v>0</v>
      </c>
      <c r="H26" s="86">
        <f>F26*G26</f>
        <v>0</v>
      </c>
      <c r="I26" s="82">
        <v>0.23</v>
      </c>
      <c r="J26" s="86">
        <f>H26*I26</f>
        <v>0</v>
      </c>
      <c r="K26" s="86">
        <f>H26+J26</f>
        <v>0</v>
      </c>
    </row>
    <row r="27" spans="1:11" ht="25.5" customHeight="1" thickBot="1">
      <c r="A27" s="27"/>
      <c r="B27" s="24"/>
      <c r="C27" s="24"/>
      <c r="D27" s="24"/>
      <c r="E27" s="24"/>
      <c r="F27" s="26"/>
      <c r="G27" s="88" t="s">
        <v>173</v>
      </c>
      <c r="H27" s="89">
        <f>SUM(H23:H26)</f>
        <v>0</v>
      </c>
      <c r="I27" s="26"/>
      <c r="J27" s="87">
        <f>SUM(J23:J26)</f>
        <v>0</v>
      </c>
      <c r="K27" s="87">
        <f>SUM(K23:K26)</f>
        <v>0</v>
      </c>
    </row>
    <row r="28" spans="1:11" ht="13.5" thickBot="1">
      <c r="A28" s="27"/>
      <c r="B28" s="24"/>
      <c r="C28" s="24"/>
      <c r="D28" s="24"/>
      <c r="E28" s="24"/>
      <c r="F28" s="26"/>
      <c r="G28" s="31"/>
      <c r="H28" s="30"/>
      <c r="I28" s="26"/>
      <c r="J28" s="23"/>
      <c r="K28" s="23"/>
    </row>
    <row r="29" spans="1:11" ht="24" customHeight="1" thickBot="1">
      <c r="A29" s="27" t="s">
        <v>140</v>
      </c>
      <c r="B29" s="24"/>
      <c r="C29" s="24"/>
      <c r="D29" s="24"/>
      <c r="E29" s="24"/>
      <c r="F29" s="26"/>
      <c r="G29" s="85" t="s">
        <v>139</v>
      </c>
      <c r="H29" s="29">
        <f>SUM(H18,H27)</f>
        <v>0</v>
      </c>
      <c r="I29" s="23"/>
      <c r="J29" s="90">
        <f>SUM(J18,J27)</f>
        <v>0</v>
      </c>
      <c r="K29" s="90">
        <f>SUM(K18,K27)</f>
        <v>0</v>
      </c>
    </row>
    <row r="30" spans="1:11" ht="12.75">
      <c r="A30" s="27"/>
      <c r="B30" s="24"/>
      <c r="C30" s="24"/>
      <c r="D30" s="24"/>
      <c r="E30" s="24"/>
      <c r="F30" s="26"/>
      <c r="G30" s="25"/>
      <c r="H30" s="24"/>
      <c r="I30" s="23"/>
      <c r="J30" s="23"/>
      <c r="K30" s="23"/>
    </row>
    <row r="31" spans="1:11" ht="45.75" customHeight="1">
      <c r="A31" s="102" t="s">
        <v>138</v>
      </c>
      <c r="B31" s="102"/>
      <c r="C31" s="102"/>
      <c r="D31" s="102"/>
      <c r="E31" s="102"/>
      <c r="F31" s="102"/>
      <c r="G31" s="102"/>
      <c r="H31" s="102"/>
      <c r="I31" s="102"/>
      <c r="J31" s="102"/>
      <c r="K31" s="102"/>
    </row>
    <row r="32" spans="1:3" ht="12.75">
      <c r="A32" s="22"/>
      <c r="C32" s="22"/>
    </row>
    <row r="33" spans="1:3" ht="12.75">
      <c r="A33" s="22"/>
      <c r="C33" s="22"/>
    </row>
    <row r="34" spans="1:3" ht="12.75">
      <c r="A34" s="22"/>
      <c r="C34" s="22"/>
    </row>
    <row r="35" spans="1:3" ht="12.75">
      <c r="A35" s="22"/>
      <c r="C35" s="22"/>
    </row>
    <row r="36" spans="1:3" ht="12.75">
      <c r="A36" s="22"/>
      <c r="C36" s="22"/>
    </row>
    <row r="37" spans="1:3" ht="12.75">
      <c r="A37" s="22"/>
      <c r="C37" s="22"/>
    </row>
    <row r="38" spans="2:11" s="22" customFormat="1" ht="12.75">
      <c r="B38" s="20"/>
      <c r="G38" s="21"/>
      <c r="H38" s="21"/>
      <c r="I38" s="21"/>
      <c r="J38" s="21"/>
      <c r="K38" s="21"/>
    </row>
    <row r="39" spans="2:11" s="22" customFormat="1" ht="12.75">
      <c r="B39" s="20"/>
      <c r="G39" s="21"/>
      <c r="H39" s="21"/>
      <c r="I39" s="21"/>
      <c r="J39" s="21"/>
      <c r="K39" s="21"/>
    </row>
    <row r="40" spans="2:11" s="22" customFormat="1" ht="12.75">
      <c r="B40" s="20"/>
      <c r="G40" s="21"/>
      <c r="H40" s="21"/>
      <c r="I40" s="21"/>
      <c r="J40" s="21"/>
      <c r="K40" s="21"/>
    </row>
    <row r="41" spans="2:11" s="22" customFormat="1" ht="12.75">
      <c r="B41" s="20"/>
      <c r="G41" s="21"/>
      <c r="H41" s="21"/>
      <c r="I41" s="21"/>
      <c r="J41" s="21"/>
      <c r="K41" s="21"/>
    </row>
    <row r="42" spans="2:11" s="22" customFormat="1" ht="12.75">
      <c r="B42" s="20"/>
      <c r="G42" s="21"/>
      <c r="H42" s="21"/>
      <c r="I42" s="21"/>
      <c r="J42" s="21"/>
      <c r="K42" s="21"/>
    </row>
    <row r="43" spans="2:11" s="22" customFormat="1" ht="12.75">
      <c r="B43" s="20"/>
      <c r="G43" s="21"/>
      <c r="H43" s="21"/>
      <c r="I43" s="21"/>
      <c r="J43" s="21"/>
      <c r="K43" s="21"/>
    </row>
    <row r="44" spans="2:11" s="22" customFormat="1" ht="12.75">
      <c r="B44" s="20"/>
      <c r="G44" s="21"/>
      <c r="H44" s="21"/>
      <c r="I44" s="21"/>
      <c r="J44" s="21"/>
      <c r="K44" s="21"/>
    </row>
    <row r="45" spans="2:11" s="22" customFormat="1" ht="12.75">
      <c r="B45" s="20"/>
      <c r="G45" s="21"/>
      <c r="H45" s="21"/>
      <c r="I45" s="21"/>
      <c r="J45" s="21"/>
      <c r="K45" s="21"/>
    </row>
    <row r="46" spans="2:11" s="22" customFormat="1" ht="12.75">
      <c r="B46" s="20"/>
      <c r="G46" s="21"/>
      <c r="H46" s="21"/>
      <c r="I46" s="21"/>
      <c r="J46" s="21"/>
      <c r="K46" s="21"/>
    </row>
    <row r="47" spans="2:11" s="22" customFormat="1" ht="12.75">
      <c r="B47" s="20"/>
      <c r="G47" s="21"/>
      <c r="H47" s="21"/>
      <c r="I47" s="21"/>
      <c r="J47" s="21"/>
      <c r="K47" s="21"/>
    </row>
    <row r="48" spans="2:11" s="22" customFormat="1" ht="12.75">
      <c r="B48" s="20"/>
      <c r="G48" s="21"/>
      <c r="H48" s="21"/>
      <c r="I48" s="21"/>
      <c r="J48" s="21"/>
      <c r="K48" s="21"/>
    </row>
    <row r="49" spans="2:11" s="22" customFormat="1" ht="12.75">
      <c r="B49" s="20"/>
      <c r="G49" s="21"/>
      <c r="H49" s="21"/>
      <c r="I49" s="21"/>
      <c r="J49" s="21"/>
      <c r="K49" s="21"/>
    </row>
    <row r="50" spans="2:11" s="22" customFormat="1" ht="12.75">
      <c r="B50" s="20"/>
      <c r="G50" s="21"/>
      <c r="H50" s="21"/>
      <c r="I50" s="21"/>
      <c r="J50" s="21"/>
      <c r="K50" s="21"/>
    </row>
    <row r="51" spans="2:11" s="22" customFormat="1" ht="12.75">
      <c r="B51" s="20"/>
      <c r="G51" s="21"/>
      <c r="H51" s="21"/>
      <c r="I51" s="21"/>
      <c r="J51" s="21"/>
      <c r="K51" s="21"/>
    </row>
    <row r="52" spans="2:11" s="22" customFormat="1" ht="12.75">
      <c r="B52" s="20"/>
      <c r="G52" s="21"/>
      <c r="H52" s="21"/>
      <c r="I52" s="21"/>
      <c r="J52" s="21"/>
      <c r="K52" s="21"/>
    </row>
    <row r="53" spans="2:11" s="22" customFormat="1" ht="12.75">
      <c r="B53" s="20"/>
      <c r="G53" s="21"/>
      <c r="H53" s="21"/>
      <c r="I53" s="21"/>
      <c r="J53" s="21"/>
      <c r="K53" s="21"/>
    </row>
    <row r="54" spans="2:11" s="22" customFormat="1" ht="12.75">
      <c r="B54" s="20"/>
      <c r="G54" s="21"/>
      <c r="H54" s="21"/>
      <c r="I54" s="21"/>
      <c r="J54" s="21"/>
      <c r="K54" s="21"/>
    </row>
    <row r="55" spans="2:11" s="22" customFormat="1" ht="12.75">
      <c r="B55" s="20"/>
      <c r="G55" s="21"/>
      <c r="H55" s="21"/>
      <c r="I55" s="21"/>
      <c r="J55" s="21"/>
      <c r="K55" s="21"/>
    </row>
    <row r="56" spans="2:11" s="22" customFormat="1" ht="12.75">
      <c r="B56" s="20"/>
      <c r="C56" s="20"/>
      <c r="G56" s="21"/>
      <c r="H56" s="21"/>
      <c r="I56" s="21"/>
      <c r="J56" s="21"/>
      <c r="K56" s="21"/>
    </row>
    <row r="57" spans="2:11" s="22" customFormat="1" ht="12.75">
      <c r="B57" s="20"/>
      <c r="C57" s="20"/>
      <c r="G57" s="21"/>
      <c r="H57" s="21"/>
      <c r="I57" s="21"/>
      <c r="J57" s="21"/>
      <c r="K57" s="21"/>
    </row>
    <row r="58" spans="2:11" s="22" customFormat="1" ht="12.75">
      <c r="B58" s="20"/>
      <c r="C58" s="20"/>
      <c r="G58" s="21"/>
      <c r="H58" s="21"/>
      <c r="I58" s="21"/>
      <c r="J58" s="21"/>
      <c r="K58" s="21"/>
    </row>
    <row r="59" spans="2:11" s="22" customFormat="1" ht="12.75">
      <c r="B59" s="20"/>
      <c r="C59" s="20"/>
      <c r="G59" s="21"/>
      <c r="H59" s="21"/>
      <c r="I59" s="21"/>
      <c r="J59" s="21"/>
      <c r="K59" s="21"/>
    </row>
    <row r="60" spans="2:11" s="22" customFormat="1" ht="12.75">
      <c r="B60" s="20"/>
      <c r="C60" s="20"/>
      <c r="G60" s="21"/>
      <c r="H60" s="21"/>
      <c r="I60" s="21"/>
      <c r="J60" s="21"/>
      <c r="K60" s="21"/>
    </row>
    <row r="61" spans="2:11" s="22" customFormat="1" ht="12.75">
      <c r="B61" s="20"/>
      <c r="C61" s="20"/>
      <c r="G61" s="21"/>
      <c r="H61" s="21"/>
      <c r="I61" s="21"/>
      <c r="J61" s="21"/>
      <c r="K61" s="21"/>
    </row>
    <row r="62" spans="2:11" s="22" customFormat="1" ht="12.75">
      <c r="B62" s="20"/>
      <c r="C62" s="20"/>
      <c r="G62" s="21"/>
      <c r="H62" s="21"/>
      <c r="I62" s="21"/>
      <c r="J62" s="21"/>
      <c r="K62" s="21"/>
    </row>
    <row r="63" spans="2:11" s="22" customFormat="1" ht="12.75">
      <c r="B63" s="20"/>
      <c r="C63" s="20"/>
      <c r="G63" s="21"/>
      <c r="H63" s="21"/>
      <c r="I63" s="21"/>
      <c r="J63" s="21"/>
      <c r="K63" s="21"/>
    </row>
    <row r="64" spans="2:11" s="22" customFormat="1" ht="12.75">
      <c r="B64" s="20"/>
      <c r="C64" s="20"/>
      <c r="G64" s="21"/>
      <c r="H64" s="21"/>
      <c r="I64" s="21"/>
      <c r="J64" s="21"/>
      <c r="K64" s="21"/>
    </row>
    <row r="65" spans="2:11" s="22" customFormat="1" ht="12.75">
      <c r="B65" s="20"/>
      <c r="C65" s="20"/>
      <c r="G65" s="21"/>
      <c r="H65" s="21"/>
      <c r="I65" s="21"/>
      <c r="J65" s="21"/>
      <c r="K65" s="21"/>
    </row>
    <row r="66" spans="2:11" s="22" customFormat="1" ht="12.75">
      <c r="B66" s="20"/>
      <c r="C66" s="20"/>
      <c r="G66" s="21"/>
      <c r="H66" s="21"/>
      <c r="I66" s="21"/>
      <c r="J66" s="21"/>
      <c r="K66" s="21"/>
    </row>
    <row r="67" spans="2:11" s="22" customFormat="1" ht="12.75">
      <c r="B67" s="20"/>
      <c r="C67" s="20"/>
      <c r="G67" s="21"/>
      <c r="H67" s="21"/>
      <c r="I67" s="21"/>
      <c r="J67" s="21"/>
      <c r="K67" s="21"/>
    </row>
    <row r="68" spans="2:11" s="22" customFormat="1" ht="12.75">
      <c r="B68" s="20"/>
      <c r="C68" s="20"/>
      <c r="G68" s="21"/>
      <c r="H68" s="21"/>
      <c r="I68" s="21"/>
      <c r="J68" s="21"/>
      <c r="K68" s="21"/>
    </row>
    <row r="69" spans="2:11" s="22" customFormat="1" ht="12.75">
      <c r="B69" s="20"/>
      <c r="C69" s="20"/>
      <c r="G69" s="21"/>
      <c r="H69" s="21"/>
      <c r="I69" s="21"/>
      <c r="J69" s="21"/>
      <c r="K69" s="21"/>
    </row>
    <row r="70" ht="12.75">
      <c r="A70" s="22"/>
    </row>
    <row r="71" ht="12.75">
      <c r="A71" s="22"/>
    </row>
    <row r="72" ht="12.75">
      <c r="A72" s="22"/>
    </row>
    <row r="73" ht="12.75">
      <c r="A73" s="22"/>
    </row>
    <row r="74" ht="12.75">
      <c r="A74" s="22"/>
    </row>
    <row r="75" ht="12.75">
      <c r="A75" s="22"/>
    </row>
    <row r="76" ht="12.75">
      <c r="A76" s="22"/>
    </row>
    <row r="77" ht="12.75">
      <c r="A77" s="22"/>
    </row>
    <row r="78" ht="12.75">
      <c r="A78" s="22"/>
    </row>
    <row r="79" ht="12.75">
      <c r="A79" s="22"/>
    </row>
    <row r="80" ht="12.75">
      <c r="A80" s="22"/>
    </row>
    <row r="81" ht="12.75">
      <c r="A81" s="22"/>
    </row>
    <row r="82" ht="12.75">
      <c r="A82" s="22"/>
    </row>
    <row r="83" spans="1:11" ht="12.75">
      <c r="A83" s="22"/>
      <c r="D83" s="20"/>
      <c r="E83" s="20"/>
      <c r="F83" s="20"/>
      <c r="G83" s="20"/>
      <c r="H83" s="20"/>
      <c r="I83" s="20"/>
      <c r="J83" s="20"/>
      <c r="K83" s="20"/>
    </row>
    <row r="84" spans="1:11" ht="12.75">
      <c r="A84" s="22"/>
      <c r="D84" s="20"/>
      <c r="E84" s="20"/>
      <c r="F84" s="20"/>
      <c r="G84" s="20"/>
      <c r="H84" s="20"/>
      <c r="I84" s="20"/>
      <c r="J84" s="20"/>
      <c r="K84" s="20"/>
    </row>
    <row r="85" spans="1:11" ht="12.75">
      <c r="A85" s="22"/>
      <c r="D85" s="20"/>
      <c r="E85" s="20"/>
      <c r="F85" s="20"/>
      <c r="G85" s="20"/>
      <c r="H85" s="20"/>
      <c r="I85" s="20"/>
      <c r="J85" s="20"/>
      <c r="K85" s="20"/>
    </row>
    <row r="86" spans="1:11" ht="12.75">
      <c r="A86" s="22"/>
      <c r="D86" s="20"/>
      <c r="E86" s="20"/>
      <c r="F86" s="20"/>
      <c r="G86" s="20"/>
      <c r="H86" s="20"/>
      <c r="I86" s="20"/>
      <c r="J86" s="20"/>
      <c r="K86" s="20"/>
    </row>
    <row r="87" spans="1:11" ht="12.75">
      <c r="A87" s="22"/>
      <c r="D87" s="20"/>
      <c r="E87" s="20"/>
      <c r="F87" s="20"/>
      <c r="G87" s="20"/>
      <c r="H87" s="20"/>
      <c r="I87" s="20"/>
      <c r="J87" s="20"/>
      <c r="K87" s="20"/>
    </row>
    <row r="88" spans="1:11" ht="12.75">
      <c r="A88" s="22"/>
      <c r="D88" s="20"/>
      <c r="E88" s="20"/>
      <c r="F88" s="20"/>
      <c r="G88" s="20"/>
      <c r="H88" s="20"/>
      <c r="I88" s="20"/>
      <c r="J88" s="20"/>
      <c r="K88" s="20"/>
    </row>
    <row r="89" spans="1:11" ht="12.75">
      <c r="A89" s="22"/>
      <c r="D89" s="20"/>
      <c r="E89" s="20"/>
      <c r="F89" s="20"/>
      <c r="G89" s="20"/>
      <c r="H89" s="20"/>
      <c r="I89" s="20"/>
      <c r="J89" s="20"/>
      <c r="K89" s="20"/>
    </row>
    <row r="90" spans="1:11" ht="12.75">
      <c r="A90" s="22"/>
      <c r="D90" s="20"/>
      <c r="E90" s="20"/>
      <c r="F90" s="20"/>
      <c r="G90" s="20"/>
      <c r="H90" s="20"/>
      <c r="I90" s="20"/>
      <c r="J90" s="20"/>
      <c r="K90" s="20"/>
    </row>
    <row r="91" spans="1:11" ht="12.75">
      <c r="A91" s="22"/>
      <c r="D91" s="20"/>
      <c r="E91" s="20"/>
      <c r="F91" s="20"/>
      <c r="G91" s="20"/>
      <c r="H91" s="20"/>
      <c r="I91" s="20"/>
      <c r="J91" s="20"/>
      <c r="K91" s="20"/>
    </row>
    <row r="92" spans="1:11" ht="12.75">
      <c r="A92" s="22"/>
      <c r="D92" s="20"/>
      <c r="E92" s="20"/>
      <c r="F92" s="20"/>
      <c r="G92" s="20"/>
      <c r="H92" s="20"/>
      <c r="I92" s="20"/>
      <c r="J92" s="20"/>
      <c r="K92" s="20"/>
    </row>
    <row r="93" spans="1:11" ht="12.75">
      <c r="A93" s="22"/>
      <c r="D93" s="20"/>
      <c r="E93" s="20"/>
      <c r="F93" s="20"/>
      <c r="G93" s="20"/>
      <c r="H93" s="20"/>
      <c r="I93" s="20"/>
      <c r="J93" s="20"/>
      <c r="K93" s="20"/>
    </row>
    <row r="94" spans="1:11" ht="12.75">
      <c r="A94" s="22"/>
      <c r="D94" s="20"/>
      <c r="E94" s="20"/>
      <c r="F94" s="20"/>
      <c r="G94" s="20"/>
      <c r="H94" s="20"/>
      <c r="I94" s="20"/>
      <c r="J94" s="20"/>
      <c r="K94" s="20"/>
    </row>
    <row r="95" spans="1:11" ht="12.75">
      <c r="A95" s="22"/>
      <c r="D95" s="20"/>
      <c r="E95" s="20"/>
      <c r="F95" s="20"/>
      <c r="G95" s="20"/>
      <c r="H95" s="20"/>
      <c r="I95" s="20"/>
      <c r="J95" s="20"/>
      <c r="K95" s="20"/>
    </row>
    <row r="96" spans="1:11" ht="12.75">
      <c r="A96" s="22"/>
      <c r="D96" s="20"/>
      <c r="E96" s="20"/>
      <c r="F96" s="20"/>
      <c r="G96" s="20"/>
      <c r="H96" s="20"/>
      <c r="I96" s="20"/>
      <c r="J96" s="20"/>
      <c r="K96" s="20"/>
    </row>
    <row r="97" spans="1:11" ht="12.75">
      <c r="A97" s="22"/>
      <c r="D97" s="20"/>
      <c r="E97" s="20"/>
      <c r="F97" s="20"/>
      <c r="G97" s="20"/>
      <c r="H97" s="20"/>
      <c r="I97" s="20"/>
      <c r="J97" s="20"/>
      <c r="K97" s="20"/>
    </row>
    <row r="98" spans="1:11" ht="12.75">
      <c r="A98" s="22"/>
      <c r="D98" s="20"/>
      <c r="E98" s="20"/>
      <c r="F98" s="20"/>
      <c r="G98" s="20"/>
      <c r="H98" s="20"/>
      <c r="I98" s="20"/>
      <c r="J98" s="20"/>
      <c r="K98" s="20"/>
    </row>
    <row r="99" spans="1:11" ht="12.75">
      <c r="A99" s="22"/>
      <c r="D99" s="20"/>
      <c r="E99" s="20"/>
      <c r="F99" s="20"/>
      <c r="G99" s="20"/>
      <c r="H99" s="20"/>
      <c r="I99" s="20"/>
      <c r="J99" s="20"/>
      <c r="K99" s="20"/>
    </row>
    <row r="100" spans="1:11" ht="12.75">
      <c r="A100" s="22"/>
      <c r="D100" s="20"/>
      <c r="E100" s="20"/>
      <c r="F100" s="20"/>
      <c r="G100" s="20"/>
      <c r="H100" s="20"/>
      <c r="I100" s="20"/>
      <c r="J100" s="20"/>
      <c r="K100" s="20"/>
    </row>
    <row r="101" spans="1:11" ht="12.75">
      <c r="A101" s="22"/>
      <c r="D101" s="20"/>
      <c r="E101" s="20"/>
      <c r="F101" s="20"/>
      <c r="G101" s="20"/>
      <c r="H101" s="20"/>
      <c r="I101" s="20"/>
      <c r="J101" s="20"/>
      <c r="K101" s="20"/>
    </row>
    <row r="102" spans="1:11" ht="12.75">
      <c r="A102" s="22"/>
      <c r="D102" s="20"/>
      <c r="E102" s="20"/>
      <c r="F102" s="20"/>
      <c r="G102" s="20"/>
      <c r="H102" s="20"/>
      <c r="I102" s="20"/>
      <c r="J102" s="20"/>
      <c r="K102" s="20"/>
    </row>
    <row r="103" spans="1:11" ht="12.75">
      <c r="A103" s="22"/>
      <c r="D103" s="20"/>
      <c r="E103" s="20"/>
      <c r="F103" s="20"/>
      <c r="G103" s="20"/>
      <c r="H103" s="20"/>
      <c r="I103" s="20"/>
      <c r="J103" s="20"/>
      <c r="K103" s="20"/>
    </row>
    <row r="104" spans="1:11" ht="12.75">
      <c r="A104" s="22"/>
      <c r="D104" s="20"/>
      <c r="E104" s="20"/>
      <c r="F104" s="20"/>
      <c r="G104" s="20"/>
      <c r="H104" s="20"/>
      <c r="I104" s="20"/>
      <c r="J104" s="20"/>
      <c r="K104" s="20"/>
    </row>
    <row r="105" spans="1:11" ht="12.75">
      <c r="A105" s="22"/>
      <c r="D105" s="20"/>
      <c r="E105" s="20"/>
      <c r="F105" s="20"/>
      <c r="G105" s="20"/>
      <c r="H105" s="20"/>
      <c r="I105" s="20"/>
      <c r="J105" s="20"/>
      <c r="K105" s="20"/>
    </row>
    <row r="106" spans="1:11" ht="12.75">
      <c r="A106" s="22"/>
      <c r="D106" s="20"/>
      <c r="E106" s="20"/>
      <c r="F106" s="20"/>
      <c r="G106" s="20"/>
      <c r="H106" s="20"/>
      <c r="I106" s="20"/>
      <c r="J106" s="20"/>
      <c r="K106" s="20"/>
    </row>
    <row r="107" spans="1:11" ht="12.75">
      <c r="A107" s="22"/>
      <c r="D107" s="20"/>
      <c r="E107" s="20"/>
      <c r="F107" s="20"/>
      <c r="G107" s="20"/>
      <c r="H107" s="20"/>
      <c r="I107" s="20"/>
      <c r="J107" s="20"/>
      <c r="K107" s="20"/>
    </row>
    <row r="108" spans="1:11" ht="12.75">
      <c r="A108" s="22"/>
      <c r="D108" s="20"/>
      <c r="E108" s="20"/>
      <c r="F108" s="20"/>
      <c r="G108" s="20"/>
      <c r="H108" s="20"/>
      <c r="I108" s="20"/>
      <c r="J108" s="20"/>
      <c r="K108" s="20"/>
    </row>
    <row r="109" spans="1:11" ht="12.75">
      <c r="A109" s="22"/>
      <c r="D109" s="20"/>
      <c r="E109" s="20"/>
      <c r="F109" s="20"/>
      <c r="G109" s="20"/>
      <c r="H109" s="20"/>
      <c r="I109" s="20"/>
      <c r="J109" s="20"/>
      <c r="K109" s="20"/>
    </row>
    <row r="110" spans="1:11" ht="12.75">
      <c r="A110" s="22"/>
      <c r="D110" s="20"/>
      <c r="E110" s="20"/>
      <c r="F110" s="20"/>
      <c r="G110" s="20"/>
      <c r="H110" s="20"/>
      <c r="I110" s="20"/>
      <c r="J110" s="20"/>
      <c r="K110" s="20"/>
    </row>
    <row r="111" spans="1:11" ht="12.75">
      <c r="A111" s="22"/>
      <c r="D111" s="20"/>
      <c r="E111" s="20"/>
      <c r="F111" s="20"/>
      <c r="G111" s="20"/>
      <c r="H111" s="20"/>
      <c r="I111" s="20"/>
      <c r="J111" s="20"/>
      <c r="K111" s="20"/>
    </row>
    <row r="112" spans="1:11" ht="12.75">
      <c r="A112" s="22"/>
      <c r="D112" s="20"/>
      <c r="E112" s="20"/>
      <c r="F112" s="20"/>
      <c r="G112" s="20"/>
      <c r="H112" s="20"/>
      <c r="I112" s="20"/>
      <c r="J112" s="20"/>
      <c r="K112" s="20"/>
    </row>
    <row r="113" spans="1:11" ht="12.75">
      <c r="A113" s="22"/>
      <c r="D113" s="20"/>
      <c r="E113" s="20"/>
      <c r="F113" s="20"/>
      <c r="G113" s="20"/>
      <c r="H113" s="20"/>
      <c r="I113" s="20"/>
      <c r="J113" s="20"/>
      <c r="K113" s="20"/>
    </row>
    <row r="114" spans="1:11" ht="12.75">
      <c r="A114" s="22"/>
      <c r="D114" s="20"/>
      <c r="E114" s="20"/>
      <c r="F114" s="20"/>
      <c r="G114" s="20"/>
      <c r="H114" s="20"/>
      <c r="I114" s="20"/>
      <c r="J114" s="20"/>
      <c r="K114" s="20"/>
    </row>
    <row r="115" spans="1:11" ht="12.75">
      <c r="A115" s="22"/>
      <c r="D115" s="20"/>
      <c r="E115" s="20"/>
      <c r="F115" s="20"/>
      <c r="G115" s="20"/>
      <c r="H115" s="20"/>
      <c r="I115" s="20"/>
      <c r="J115" s="20"/>
      <c r="K115" s="20"/>
    </row>
    <row r="116" spans="1:11" ht="12.75">
      <c r="A116" s="22"/>
      <c r="D116" s="20"/>
      <c r="E116" s="20"/>
      <c r="F116" s="20"/>
      <c r="G116" s="20"/>
      <c r="H116" s="20"/>
      <c r="I116" s="20"/>
      <c r="J116" s="20"/>
      <c r="K116" s="20"/>
    </row>
    <row r="117" spans="1:11" ht="12.75">
      <c r="A117" s="22"/>
      <c r="D117" s="20"/>
      <c r="E117" s="20"/>
      <c r="F117" s="20"/>
      <c r="G117" s="20"/>
      <c r="H117" s="20"/>
      <c r="I117" s="20"/>
      <c r="J117" s="20"/>
      <c r="K117" s="20"/>
    </row>
    <row r="118" spans="1:11" ht="12.75">
      <c r="A118" s="22"/>
      <c r="D118" s="20"/>
      <c r="E118" s="20"/>
      <c r="F118" s="20"/>
      <c r="G118" s="20"/>
      <c r="H118" s="20"/>
      <c r="I118" s="20"/>
      <c r="J118" s="20"/>
      <c r="K118" s="20"/>
    </row>
    <row r="119" spans="1:11" ht="12.75">
      <c r="A119" s="22"/>
      <c r="D119" s="20"/>
      <c r="E119" s="20"/>
      <c r="F119" s="20"/>
      <c r="G119" s="20"/>
      <c r="H119" s="20"/>
      <c r="I119" s="20"/>
      <c r="J119" s="20"/>
      <c r="K119" s="20"/>
    </row>
    <row r="120" spans="1:11" ht="12.75">
      <c r="A120" s="22"/>
      <c r="D120" s="20"/>
      <c r="E120" s="20"/>
      <c r="F120" s="20"/>
      <c r="G120" s="20"/>
      <c r="H120" s="20"/>
      <c r="I120" s="20"/>
      <c r="J120" s="20"/>
      <c r="K120" s="20"/>
    </row>
    <row r="121" spans="1:11" ht="12.75">
      <c r="A121" s="22"/>
      <c r="D121" s="20"/>
      <c r="E121" s="20"/>
      <c r="F121" s="20"/>
      <c r="G121" s="20"/>
      <c r="H121" s="20"/>
      <c r="I121" s="20"/>
      <c r="J121" s="20"/>
      <c r="K121" s="20"/>
    </row>
    <row r="122" spans="1:11" ht="12.75">
      <c r="A122" s="22"/>
      <c r="D122" s="20"/>
      <c r="E122" s="20"/>
      <c r="F122" s="20"/>
      <c r="G122" s="20"/>
      <c r="H122" s="20"/>
      <c r="I122" s="20"/>
      <c r="J122" s="20"/>
      <c r="K122" s="20"/>
    </row>
    <row r="123" spans="1:11" ht="12.75">
      <c r="A123" s="22"/>
      <c r="D123" s="20"/>
      <c r="E123" s="20"/>
      <c r="F123" s="20"/>
      <c r="G123" s="20"/>
      <c r="H123" s="20"/>
      <c r="I123" s="20"/>
      <c r="J123" s="20"/>
      <c r="K123" s="20"/>
    </row>
    <row r="124" spans="1:11" ht="12.75">
      <c r="A124" s="22"/>
      <c r="D124" s="20"/>
      <c r="E124" s="20"/>
      <c r="F124" s="20"/>
      <c r="G124" s="20"/>
      <c r="H124" s="20"/>
      <c r="I124" s="20"/>
      <c r="J124" s="20"/>
      <c r="K124" s="20"/>
    </row>
    <row r="125" spans="1:11" ht="12.75">
      <c r="A125" s="22"/>
      <c r="D125" s="20"/>
      <c r="E125" s="20"/>
      <c r="F125" s="20"/>
      <c r="G125" s="20"/>
      <c r="H125" s="20"/>
      <c r="I125" s="20"/>
      <c r="J125" s="20"/>
      <c r="K125" s="20"/>
    </row>
    <row r="126" spans="1:11" ht="12.75">
      <c r="A126" s="22"/>
      <c r="D126" s="20"/>
      <c r="E126" s="20"/>
      <c r="F126" s="20"/>
      <c r="G126" s="20"/>
      <c r="H126" s="20"/>
      <c r="I126" s="20"/>
      <c r="J126" s="20"/>
      <c r="K126" s="20"/>
    </row>
    <row r="127" spans="1:11" ht="12.75">
      <c r="A127" s="22"/>
      <c r="D127" s="20"/>
      <c r="E127" s="20"/>
      <c r="F127" s="20"/>
      <c r="G127" s="20"/>
      <c r="H127" s="20"/>
      <c r="I127" s="20"/>
      <c r="J127" s="20"/>
      <c r="K127" s="20"/>
    </row>
    <row r="128" spans="1:11" ht="12.75">
      <c r="A128" s="22"/>
      <c r="D128" s="20"/>
      <c r="E128" s="20"/>
      <c r="F128" s="20"/>
      <c r="G128" s="20"/>
      <c r="H128" s="20"/>
      <c r="I128" s="20"/>
      <c r="J128" s="20"/>
      <c r="K128" s="20"/>
    </row>
    <row r="129" spans="1:11" ht="12.75">
      <c r="A129" s="22"/>
      <c r="D129" s="20"/>
      <c r="E129" s="20"/>
      <c r="F129" s="20"/>
      <c r="G129" s="20"/>
      <c r="H129" s="20"/>
      <c r="I129" s="20"/>
      <c r="J129" s="20"/>
      <c r="K129" s="20"/>
    </row>
    <row r="130" spans="1:11" ht="12.75">
      <c r="A130" s="22"/>
      <c r="D130" s="20"/>
      <c r="E130" s="20"/>
      <c r="F130" s="20"/>
      <c r="G130" s="20"/>
      <c r="H130" s="20"/>
      <c r="I130" s="20"/>
      <c r="J130" s="20"/>
      <c r="K130" s="20"/>
    </row>
    <row r="131" spans="1:11" ht="12.75">
      <c r="A131" s="22"/>
      <c r="D131" s="20"/>
      <c r="E131" s="20"/>
      <c r="F131" s="20"/>
      <c r="G131" s="20"/>
      <c r="H131" s="20"/>
      <c r="I131" s="20"/>
      <c r="J131" s="20"/>
      <c r="K131" s="20"/>
    </row>
    <row r="132" spans="1:11" ht="12.75">
      <c r="A132" s="22"/>
      <c r="D132" s="20"/>
      <c r="E132" s="20"/>
      <c r="F132" s="20"/>
      <c r="G132" s="20"/>
      <c r="H132" s="20"/>
      <c r="I132" s="20"/>
      <c r="J132" s="20"/>
      <c r="K132" s="20"/>
    </row>
    <row r="133" spans="1:11" ht="12.75">
      <c r="A133" s="22"/>
      <c r="D133" s="20"/>
      <c r="E133" s="20"/>
      <c r="F133" s="20"/>
      <c r="G133" s="20"/>
      <c r="H133" s="20"/>
      <c r="I133" s="20"/>
      <c r="J133" s="20"/>
      <c r="K133" s="20"/>
    </row>
    <row r="134" spans="1:11" ht="12.75">
      <c r="A134" s="22"/>
      <c r="D134" s="20"/>
      <c r="E134" s="20"/>
      <c r="F134" s="20"/>
      <c r="G134" s="20"/>
      <c r="H134" s="20"/>
      <c r="I134" s="20"/>
      <c r="J134" s="20"/>
      <c r="K134" s="20"/>
    </row>
    <row r="135" spans="1:11" ht="12.75">
      <c r="A135" s="22"/>
      <c r="D135" s="20"/>
      <c r="E135" s="20"/>
      <c r="F135" s="20"/>
      <c r="G135" s="20"/>
      <c r="H135" s="20"/>
      <c r="I135" s="20"/>
      <c r="J135" s="20"/>
      <c r="K135" s="20"/>
    </row>
    <row r="136" spans="1:11" ht="12.75">
      <c r="A136" s="22"/>
      <c r="D136" s="20"/>
      <c r="E136" s="20"/>
      <c r="F136" s="20"/>
      <c r="G136" s="20"/>
      <c r="H136" s="20"/>
      <c r="I136" s="20"/>
      <c r="J136" s="20"/>
      <c r="K136" s="20"/>
    </row>
    <row r="137" spans="1:11" ht="12.75">
      <c r="A137" s="22"/>
      <c r="D137" s="20"/>
      <c r="E137" s="20"/>
      <c r="F137" s="20"/>
      <c r="G137" s="20"/>
      <c r="H137" s="20"/>
      <c r="I137" s="20"/>
      <c r="J137" s="20"/>
      <c r="K137" s="20"/>
    </row>
    <row r="138" spans="1:11" ht="12.75">
      <c r="A138" s="22"/>
      <c r="D138" s="20"/>
      <c r="E138" s="20"/>
      <c r="F138" s="20"/>
      <c r="G138" s="20"/>
      <c r="H138" s="20"/>
      <c r="I138" s="20"/>
      <c r="J138" s="20"/>
      <c r="K138" s="20"/>
    </row>
    <row r="139" spans="1:11" ht="12.75">
      <c r="A139" s="22"/>
      <c r="D139" s="20"/>
      <c r="E139" s="20"/>
      <c r="F139" s="20"/>
      <c r="G139" s="20"/>
      <c r="H139" s="20"/>
      <c r="I139" s="20"/>
      <c r="J139" s="20"/>
      <c r="K139" s="20"/>
    </row>
  </sheetData>
  <sheetProtection selectLockedCells="1" selectUnlockedCells="1"/>
  <mergeCells count="15">
    <mergeCell ref="J1:K1"/>
    <mergeCell ref="A3:K3"/>
    <mergeCell ref="A5:K5"/>
    <mergeCell ref="A6:K6"/>
    <mergeCell ref="A7:K7"/>
    <mergeCell ref="A10:K10"/>
    <mergeCell ref="A15:K15"/>
    <mergeCell ref="A31:K31"/>
    <mergeCell ref="C21:D21"/>
    <mergeCell ref="C23:D23"/>
    <mergeCell ref="A20:K20"/>
    <mergeCell ref="B22:D22"/>
    <mergeCell ref="C24:D24"/>
    <mergeCell ref="C25:D25"/>
    <mergeCell ref="C26:D26"/>
  </mergeCells>
  <printOptions horizontalCentered="1"/>
  <pageMargins left="0.2362204724409449" right="0.2362204724409449" top="0.7480314960629921" bottom="0.7480314960629921" header="0.31496062992125984" footer="0.31496062992125984"/>
  <pageSetup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dimension ref="A1:E56"/>
  <sheetViews>
    <sheetView view="pageBreakPreview" zoomScale="90" zoomScaleSheetLayoutView="90" zoomScalePageLayoutView="0" workbookViewId="0" topLeftCell="A1">
      <selection activeCell="A3" sqref="A3:E3"/>
    </sheetView>
  </sheetViews>
  <sheetFormatPr defaultColWidth="9.140625" defaultRowHeight="15"/>
  <cols>
    <col min="1" max="1" width="5.00390625" style="1" customWidth="1"/>
    <col min="2" max="2" width="73.421875" style="1" customWidth="1"/>
    <col min="3" max="3" width="17.28125" style="1" customWidth="1"/>
    <col min="4" max="4" width="11.00390625" style="1" customWidth="1"/>
    <col min="5" max="5" width="22.7109375" style="1" customWidth="1"/>
    <col min="6" max="214" width="9.00390625" style="1" customWidth="1"/>
    <col min="215" max="215" width="5.00390625" style="1" customWidth="1"/>
    <col min="216" max="216" width="49.00390625" style="1" customWidth="1"/>
    <col min="217" max="217" width="49.28125" style="1" customWidth="1"/>
    <col min="218" max="218" width="39.00390625" style="1" customWidth="1"/>
    <col min="219" max="219" width="52.7109375" style="1" customWidth="1"/>
    <col min="220" max="220" width="9.00390625" style="1" customWidth="1"/>
    <col min="221" max="221" width="18.57421875" style="1" customWidth="1"/>
    <col min="222" max="16384" width="9.00390625" style="1" customWidth="1"/>
  </cols>
  <sheetData>
    <row r="1" ht="12.75">
      <c r="E1" s="2" t="s">
        <v>185</v>
      </c>
    </row>
    <row r="2" spans="1:5" ht="15.75">
      <c r="A2" s="120"/>
      <c r="B2" s="121"/>
      <c r="C2" s="121"/>
      <c r="D2" s="121"/>
      <c r="E2" s="121"/>
    </row>
    <row r="3" spans="1:5" ht="19.5" customHeight="1">
      <c r="A3" s="122" t="s">
        <v>201</v>
      </c>
      <c r="B3" s="122"/>
      <c r="C3" s="122"/>
      <c r="D3" s="122"/>
      <c r="E3" s="122"/>
    </row>
    <row r="4" spans="1:5" ht="54" customHeight="1">
      <c r="A4" s="123" t="s">
        <v>1</v>
      </c>
      <c r="B4" s="124"/>
      <c r="C4" s="124"/>
      <c r="D4" s="124"/>
      <c r="E4" s="124"/>
    </row>
    <row r="5" spans="1:5" ht="55.5" customHeight="1">
      <c r="A5" s="125" t="s">
        <v>178</v>
      </c>
      <c r="B5" s="126"/>
      <c r="C5" s="126"/>
      <c r="D5" s="126"/>
      <c r="E5" s="127"/>
    </row>
    <row r="6" spans="1:5" ht="31.5" customHeight="1">
      <c r="A6" s="128" t="s">
        <v>2</v>
      </c>
      <c r="B6" s="128" t="s">
        <v>3</v>
      </c>
      <c r="C6" s="130" t="s">
        <v>4</v>
      </c>
      <c r="D6" s="131" t="s">
        <v>5</v>
      </c>
      <c r="E6" s="131"/>
    </row>
    <row r="7" spans="1:5" ht="39.75" customHeight="1">
      <c r="A7" s="129"/>
      <c r="B7" s="129"/>
      <c r="C7" s="130"/>
      <c r="D7" s="6" t="s">
        <v>6</v>
      </c>
      <c r="E7" s="7" t="s">
        <v>7</v>
      </c>
    </row>
    <row r="8" spans="1:5" ht="12.75" customHeight="1">
      <c r="A8" s="8" t="s">
        <v>8</v>
      </c>
      <c r="B8" s="8" t="s">
        <v>9</v>
      </c>
      <c r="C8" s="8" t="s">
        <v>10</v>
      </c>
      <c r="D8" s="8" t="s">
        <v>11</v>
      </c>
      <c r="E8" s="8" t="s">
        <v>12</v>
      </c>
    </row>
    <row r="9" spans="1:5" ht="21.75" customHeight="1">
      <c r="A9" s="9" t="s">
        <v>8</v>
      </c>
      <c r="B9" s="95" t="s">
        <v>13</v>
      </c>
      <c r="C9" s="10" t="s">
        <v>14</v>
      </c>
      <c r="D9" s="9"/>
      <c r="E9" s="9"/>
    </row>
    <row r="10" spans="1:5" ht="21" customHeight="1">
      <c r="A10" s="9" t="s">
        <v>9</v>
      </c>
      <c r="B10" s="95" t="s">
        <v>15</v>
      </c>
      <c r="C10" s="10" t="s">
        <v>14</v>
      </c>
      <c r="D10" s="9"/>
      <c r="E10" s="9"/>
    </row>
    <row r="11" spans="1:5" ht="21.75" customHeight="1">
      <c r="A11" s="9" t="s">
        <v>10</v>
      </c>
      <c r="B11" s="95" t="s">
        <v>16</v>
      </c>
      <c r="C11" s="10" t="s">
        <v>14</v>
      </c>
      <c r="D11" s="9"/>
      <c r="E11" s="9"/>
    </row>
    <row r="12" spans="1:5" ht="30.75" customHeight="1">
      <c r="A12" s="9" t="s">
        <v>11</v>
      </c>
      <c r="B12" s="95" t="s">
        <v>113</v>
      </c>
      <c r="C12" s="10" t="s">
        <v>17</v>
      </c>
      <c r="D12" s="9"/>
      <c r="E12" s="9"/>
    </row>
    <row r="13" spans="1:5" ht="64.5" customHeight="1">
      <c r="A13" s="9" t="s">
        <v>12</v>
      </c>
      <c r="B13" s="95" t="s">
        <v>122</v>
      </c>
      <c r="C13" s="10" t="s">
        <v>174</v>
      </c>
      <c r="D13" s="9"/>
      <c r="E13" s="9"/>
    </row>
    <row r="14" spans="1:5" ht="28.5" customHeight="1">
      <c r="A14" s="9" t="s">
        <v>19</v>
      </c>
      <c r="B14" s="95" t="s">
        <v>66</v>
      </c>
      <c r="C14" s="10" t="s">
        <v>174</v>
      </c>
      <c r="D14" s="10"/>
      <c r="E14" s="9"/>
    </row>
    <row r="15" spans="1:5" ht="31.5" customHeight="1">
      <c r="A15" s="9" t="s">
        <v>20</v>
      </c>
      <c r="B15" s="95" t="s">
        <v>114</v>
      </c>
      <c r="C15" s="10" t="s">
        <v>174</v>
      </c>
      <c r="D15" s="10"/>
      <c r="E15" s="9"/>
    </row>
    <row r="16" spans="1:5" s="136" customFormat="1" ht="42" customHeight="1">
      <c r="A16" s="134" t="s">
        <v>21</v>
      </c>
      <c r="B16" s="135" t="s">
        <v>198</v>
      </c>
      <c r="C16" s="134" t="s">
        <v>174</v>
      </c>
      <c r="D16" s="134"/>
      <c r="E16" s="134"/>
    </row>
    <row r="17" spans="1:5" s="136" customFormat="1" ht="64.5" customHeight="1">
      <c r="A17" s="134" t="s">
        <v>22</v>
      </c>
      <c r="B17" s="135" t="s">
        <v>187</v>
      </c>
      <c r="C17" s="134" t="s">
        <v>174</v>
      </c>
      <c r="D17" s="134"/>
      <c r="E17" s="134"/>
    </row>
    <row r="18" spans="1:5" ht="67.5" customHeight="1">
      <c r="A18" s="9" t="s">
        <v>25</v>
      </c>
      <c r="B18" s="95" t="s">
        <v>67</v>
      </c>
      <c r="C18" s="10" t="s">
        <v>174</v>
      </c>
      <c r="D18" s="10"/>
      <c r="E18" s="9"/>
    </row>
    <row r="19" spans="1:5" ht="32.25" customHeight="1">
      <c r="A19" s="9" t="s">
        <v>26</v>
      </c>
      <c r="B19" s="95" t="s">
        <v>68</v>
      </c>
      <c r="C19" s="10" t="s">
        <v>174</v>
      </c>
      <c r="D19" s="10"/>
      <c r="E19" s="9"/>
    </row>
    <row r="20" spans="1:5" ht="30.75" customHeight="1">
      <c r="A20" s="9" t="s">
        <v>27</v>
      </c>
      <c r="B20" s="95" t="s">
        <v>135</v>
      </c>
      <c r="C20" s="10" t="s">
        <v>174</v>
      </c>
      <c r="D20" s="10"/>
      <c r="E20" s="9"/>
    </row>
    <row r="21" spans="1:5" ht="66.75" customHeight="1">
      <c r="A21" s="9" t="s">
        <v>28</v>
      </c>
      <c r="B21" s="95" t="s">
        <v>136</v>
      </c>
      <c r="C21" s="10" t="s">
        <v>174</v>
      </c>
      <c r="D21" s="10"/>
      <c r="E21" s="9"/>
    </row>
    <row r="22" spans="1:5" ht="27.75" customHeight="1">
      <c r="A22" s="9" t="s">
        <v>29</v>
      </c>
      <c r="B22" s="95" t="s">
        <v>123</v>
      </c>
      <c r="C22" s="10" t="s">
        <v>174</v>
      </c>
      <c r="D22" s="10"/>
      <c r="E22" s="9"/>
    </row>
    <row r="23" spans="1:5" ht="20.25" customHeight="1">
      <c r="A23" s="9" t="s">
        <v>30</v>
      </c>
      <c r="B23" s="95" t="s">
        <v>77</v>
      </c>
      <c r="C23" s="10" t="s">
        <v>174</v>
      </c>
      <c r="D23" s="10"/>
      <c r="E23" s="9"/>
    </row>
    <row r="24" spans="1:5" ht="24.75" customHeight="1">
      <c r="A24" s="9" t="s">
        <v>31</v>
      </c>
      <c r="B24" s="95" t="s">
        <v>24</v>
      </c>
      <c r="C24" s="10" t="s">
        <v>174</v>
      </c>
      <c r="D24" s="10"/>
      <c r="E24" s="9"/>
    </row>
    <row r="25" spans="1:5" ht="18.75" customHeight="1">
      <c r="A25" s="9" t="s">
        <v>32</v>
      </c>
      <c r="B25" s="96" t="s">
        <v>78</v>
      </c>
      <c r="C25" s="10" t="s">
        <v>174</v>
      </c>
      <c r="D25" s="10"/>
      <c r="E25" s="9"/>
    </row>
    <row r="26" spans="1:5" ht="73.5" customHeight="1">
      <c r="A26" s="9" t="s">
        <v>33</v>
      </c>
      <c r="B26" s="95" t="s">
        <v>124</v>
      </c>
      <c r="C26" s="10" t="s">
        <v>174</v>
      </c>
      <c r="D26" s="10"/>
      <c r="E26" s="9"/>
    </row>
    <row r="27" spans="1:5" ht="42.75" customHeight="1">
      <c r="A27" s="9" t="s">
        <v>34</v>
      </c>
      <c r="B27" s="95" t="s">
        <v>79</v>
      </c>
      <c r="C27" s="10" t="s">
        <v>174</v>
      </c>
      <c r="D27" s="10"/>
      <c r="E27" s="9"/>
    </row>
    <row r="28" spans="1:5" s="136" customFormat="1" ht="57" customHeight="1">
      <c r="A28" s="134" t="s">
        <v>35</v>
      </c>
      <c r="B28" s="135" t="s">
        <v>200</v>
      </c>
      <c r="C28" s="134" t="s">
        <v>174</v>
      </c>
      <c r="D28" s="134"/>
      <c r="E28" s="134"/>
    </row>
    <row r="29" spans="1:5" ht="45" customHeight="1" thickBot="1">
      <c r="A29" s="9" t="s">
        <v>36</v>
      </c>
      <c r="B29" s="95" t="s">
        <v>115</v>
      </c>
      <c r="C29" s="10" t="s">
        <v>174</v>
      </c>
      <c r="D29" s="10"/>
      <c r="E29" s="9"/>
    </row>
    <row r="30" spans="1:5" ht="54.75" customHeight="1" thickBot="1">
      <c r="A30" s="9" t="s">
        <v>37</v>
      </c>
      <c r="B30" s="97" t="s">
        <v>116</v>
      </c>
      <c r="C30" s="10" t="s">
        <v>174</v>
      </c>
      <c r="D30" s="10"/>
      <c r="E30" s="9"/>
    </row>
    <row r="31" spans="1:5" ht="31.5" customHeight="1">
      <c r="A31" s="9" t="s">
        <v>38</v>
      </c>
      <c r="B31" s="98" t="s">
        <v>125</v>
      </c>
      <c r="C31" s="10" t="s">
        <v>174</v>
      </c>
      <c r="D31" s="10"/>
      <c r="E31" s="9"/>
    </row>
    <row r="32" spans="1:5" ht="33" customHeight="1" thickBot="1">
      <c r="A32" s="9" t="s">
        <v>40</v>
      </c>
      <c r="B32" s="95" t="s">
        <v>117</v>
      </c>
      <c r="C32" s="10" t="s">
        <v>174</v>
      </c>
      <c r="D32" s="10"/>
      <c r="E32" s="9"/>
    </row>
    <row r="33" spans="1:5" ht="39.75" customHeight="1" thickBot="1">
      <c r="A33" s="9" t="s">
        <v>42</v>
      </c>
      <c r="B33" s="97" t="s">
        <v>80</v>
      </c>
      <c r="C33" s="10" t="s">
        <v>174</v>
      </c>
      <c r="D33" s="10"/>
      <c r="E33" s="9"/>
    </row>
    <row r="34" spans="1:5" ht="27" customHeight="1" thickBot="1">
      <c r="A34" s="9" t="s">
        <v>44</v>
      </c>
      <c r="B34" s="98" t="s">
        <v>137</v>
      </c>
      <c r="C34" s="10" t="s">
        <v>174</v>
      </c>
      <c r="D34" s="10"/>
      <c r="E34" s="9"/>
    </row>
    <row r="35" spans="1:5" s="136" customFormat="1" ht="133.5" customHeight="1" thickBot="1">
      <c r="A35" s="134" t="s">
        <v>45</v>
      </c>
      <c r="B35" s="138" t="s">
        <v>189</v>
      </c>
      <c r="C35" s="134" t="s">
        <v>174</v>
      </c>
      <c r="D35" s="134"/>
      <c r="E35" s="134"/>
    </row>
    <row r="36" spans="1:5" ht="53.25" customHeight="1" thickBot="1">
      <c r="A36" s="9" t="s">
        <v>69</v>
      </c>
      <c r="B36" s="97" t="s">
        <v>64</v>
      </c>
      <c r="C36" s="10" t="s">
        <v>174</v>
      </c>
      <c r="D36" s="10"/>
      <c r="E36" s="9"/>
    </row>
    <row r="37" spans="1:5" ht="59.25" customHeight="1" thickBot="1">
      <c r="A37" s="9" t="s">
        <v>46</v>
      </c>
      <c r="B37" s="99" t="s">
        <v>62</v>
      </c>
      <c r="C37" s="10" t="s">
        <v>174</v>
      </c>
      <c r="D37" s="10"/>
      <c r="E37" s="9"/>
    </row>
    <row r="38" spans="1:5" s="136" customFormat="1" ht="80.25" customHeight="1" thickBot="1">
      <c r="A38" s="134" t="s">
        <v>47</v>
      </c>
      <c r="B38" s="138" t="s">
        <v>199</v>
      </c>
      <c r="C38" s="134" t="s">
        <v>174</v>
      </c>
      <c r="D38" s="134"/>
      <c r="E38" s="134"/>
    </row>
    <row r="39" spans="1:5" ht="27" customHeight="1" thickBot="1">
      <c r="A39" s="9" t="s">
        <v>48</v>
      </c>
      <c r="B39" s="99" t="s">
        <v>39</v>
      </c>
      <c r="C39" s="10" t="s">
        <v>174</v>
      </c>
      <c r="D39" s="10"/>
      <c r="E39" s="9"/>
    </row>
    <row r="40" spans="1:5" ht="27.75" customHeight="1" thickBot="1">
      <c r="A40" s="9" t="s">
        <v>49</v>
      </c>
      <c r="B40" s="97" t="s">
        <v>41</v>
      </c>
      <c r="C40" s="10" t="s">
        <v>174</v>
      </c>
      <c r="D40" s="10"/>
      <c r="E40" s="9"/>
    </row>
    <row r="41" spans="1:5" ht="30.75" customHeight="1" thickBot="1">
      <c r="A41" s="9" t="s">
        <v>50</v>
      </c>
      <c r="B41" s="97" t="s">
        <v>43</v>
      </c>
      <c r="C41" s="10" t="s">
        <v>174</v>
      </c>
      <c r="D41" s="10"/>
      <c r="E41" s="9"/>
    </row>
    <row r="42" spans="1:5" s="14" customFormat="1" ht="54.75" customHeight="1" thickBot="1">
      <c r="A42" s="9" t="s">
        <v>51</v>
      </c>
      <c r="B42" s="97" t="s">
        <v>61</v>
      </c>
      <c r="C42" s="10" t="s">
        <v>174</v>
      </c>
      <c r="D42" s="12"/>
      <c r="E42" s="13"/>
    </row>
    <row r="43" spans="1:5" s="136" customFormat="1" ht="120" customHeight="1" thickBot="1">
      <c r="A43" s="134" t="s">
        <v>52</v>
      </c>
      <c r="B43" s="138" t="s">
        <v>191</v>
      </c>
      <c r="C43" s="134" t="s">
        <v>174</v>
      </c>
      <c r="D43" s="134"/>
      <c r="E43" s="134"/>
    </row>
    <row r="44" spans="1:5" s="136" customFormat="1" ht="113.25" customHeight="1" thickBot="1">
      <c r="A44" s="134" t="s">
        <v>53</v>
      </c>
      <c r="B44" s="135" t="s">
        <v>192</v>
      </c>
      <c r="C44" s="134" t="s">
        <v>174</v>
      </c>
      <c r="D44" s="134"/>
      <c r="E44" s="134"/>
    </row>
    <row r="45" spans="1:5" s="136" customFormat="1" ht="120" customHeight="1" thickBot="1">
      <c r="A45" s="134" t="s">
        <v>54</v>
      </c>
      <c r="B45" s="138" t="s">
        <v>193</v>
      </c>
      <c r="C45" s="134" t="s">
        <v>174</v>
      </c>
      <c r="D45" s="134"/>
      <c r="E45" s="139"/>
    </row>
    <row r="46" spans="1:5" ht="63" customHeight="1" thickBot="1">
      <c r="A46" s="9" t="s">
        <v>55</v>
      </c>
      <c r="B46" s="97" t="s">
        <v>81</v>
      </c>
      <c r="C46" s="10" t="s">
        <v>174</v>
      </c>
      <c r="D46" s="10"/>
      <c r="E46" s="9"/>
    </row>
    <row r="47" spans="1:5" ht="69" customHeight="1" thickBot="1">
      <c r="A47" s="9" t="s">
        <v>56</v>
      </c>
      <c r="B47" s="97" t="s">
        <v>65</v>
      </c>
      <c r="C47" s="10" t="s">
        <v>174</v>
      </c>
      <c r="D47" s="10"/>
      <c r="E47" s="9"/>
    </row>
    <row r="48" spans="1:5" ht="32.25" customHeight="1" thickBot="1">
      <c r="A48" s="9" t="s">
        <v>57</v>
      </c>
      <c r="B48" s="97" t="s">
        <v>121</v>
      </c>
      <c r="C48" s="10" t="s">
        <v>174</v>
      </c>
      <c r="D48" s="10"/>
      <c r="E48" s="9"/>
    </row>
    <row r="49" spans="1:5" s="136" customFormat="1" ht="93" customHeight="1" thickBot="1">
      <c r="A49" s="134" t="s">
        <v>59</v>
      </c>
      <c r="B49" s="138" t="s">
        <v>195</v>
      </c>
      <c r="C49" s="134" t="s">
        <v>174</v>
      </c>
      <c r="D49" s="134"/>
      <c r="E49" s="134"/>
    </row>
    <row r="50" spans="1:5" ht="48.75" customHeight="1">
      <c r="A50" s="9" t="s">
        <v>70</v>
      </c>
      <c r="B50" s="99" t="s">
        <v>118</v>
      </c>
      <c r="C50" s="10" t="s">
        <v>174</v>
      </c>
      <c r="D50" s="10"/>
      <c r="E50" s="9"/>
    </row>
    <row r="51" spans="1:5" ht="44.25" customHeight="1" thickBot="1">
      <c r="A51" s="9" t="s">
        <v>71</v>
      </c>
      <c r="B51" s="100" t="s">
        <v>120</v>
      </c>
      <c r="C51" s="10" t="s">
        <v>174</v>
      </c>
      <c r="D51" s="10"/>
      <c r="E51" s="9"/>
    </row>
    <row r="52" spans="1:5" ht="34.5" customHeight="1" thickBot="1">
      <c r="A52" s="9" t="s">
        <v>72</v>
      </c>
      <c r="B52" s="97" t="s">
        <v>119</v>
      </c>
      <c r="C52" s="10" t="s">
        <v>174</v>
      </c>
      <c r="D52" s="10"/>
      <c r="E52" s="9"/>
    </row>
    <row r="53" spans="1:5" ht="36" customHeight="1">
      <c r="A53" s="9" t="s">
        <v>73</v>
      </c>
      <c r="B53" s="95" t="s">
        <v>76</v>
      </c>
      <c r="C53" s="10" t="s">
        <v>174</v>
      </c>
      <c r="D53" s="10"/>
      <c r="E53" s="9"/>
    </row>
    <row r="54" spans="1:5" ht="19.5" customHeight="1">
      <c r="A54" s="9" t="s">
        <v>74</v>
      </c>
      <c r="B54" s="95" t="s">
        <v>58</v>
      </c>
      <c r="C54" s="10" t="s">
        <v>174</v>
      </c>
      <c r="D54" s="10"/>
      <c r="E54" s="9"/>
    </row>
    <row r="55" spans="1:5" ht="27.75" customHeight="1">
      <c r="A55" s="9" t="s">
        <v>75</v>
      </c>
      <c r="B55" s="95" t="s">
        <v>82</v>
      </c>
      <c r="C55" s="10" t="s">
        <v>174</v>
      </c>
      <c r="D55" s="10"/>
      <c r="E55" s="9"/>
    </row>
    <row r="56" spans="1:5" s="136" customFormat="1" ht="260.25" customHeight="1">
      <c r="A56" s="134" t="s">
        <v>132</v>
      </c>
      <c r="B56" s="135" t="s">
        <v>197</v>
      </c>
      <c r="C56" s="134" t="s">
        <v>174</v>
      </c>
      <c r="D56" s="134"/>
      <c r="E56" s="134"/>
    </row>
  </sheetData>
  <sheetProtection/>
  <mergeCells count="8">
    <mergeCell ref="A2:E2"/>
    <mergeCell ref="A3:E3"/>
    <mergeCell ref="A4:E4"/>
    <mergeCell ref="A5:E5"/>
    <mergeCell ref="A6:A7"/>
    <mergeCell ref="B6:B7"/>
    <mergeCell ref="C6:C7"/>
    <mergeCell ref="D6:E6"/>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48"/>
  <sheetViews>
    <sheetView view="pageBreakPreview" zoomScaleSheetLayoutView="100" zoomScalePageLayoutView="0" workbookViewId="0" topLeftCell="A1">
      <selection activeCell="A3" sqref="A3:E3"/>
    </sheetView>
  </sheetViews>
  <sheetFormatPr defaultColWidth="9.140625" defaultRowHeight="15"/>
  <cols>
    <col min="1" max="1" width="5.00390625" style="1" customWidth="1"/>
    <col min="2" max="2" width="86.421875" style="1" customWidth="1"/>
    <col min="3" max="3" width="23.28125" style="1" customWidth="1"/>
    <col min="4" max="4" width="12.57421875" style="1" customWidth="1"/>
    <col min="5" max="5" width="28.7109375" style="1" customWidth="1"/>
    <col min="6" max="62" width="9.00390625" style="1" customWidth="1"/>
    <col min="63" max="63" width="5.00390625" style="1" customWidth="1"/>
    <col min="64" max="64" width="49.00390625" style="1" customWidth="1"/>
    <col min="65" max="65" width="49.28125" style="1" customWidth="1"/>
    <col min="66" max="66" width="39.00390625" style="1" customWidth="1"/>
    <col min="67" max="67" width="52.7109375" style="1" customWidth="1"/>
    <col min="68" max="68" width="9.00390625" style="1" customWidth="1"/>
    <col min="69" max="69" width="18.57421875" style="1" customWidth="1"/>
    <col min="70" max="16384" width="9.00390625" style="1" customWidth="1"/>
  </cols>
  <sheetData>
    <row r="1" ht="12.75">
      <c r="E1" s="2" t="s">
        <v>184</v>
      </c>
    </row>
    <row r="2" spans="1:5" ht="15.75">
      <c r="A2" s="120"/>
      <c r="B2" s="121"/>
      <c r="C2" s="121"/>
      <c r="D2" s="121"/>
      <c r="E2" s="121"/>
    </row>
    <row r="3" spans="1:5" ht="19.5" customHeight="1">
      <c r="A3" s="122" t="s">
        <v>202</v>
      </c>
      <c r="B3" s="122"/>
      <c r="C3" s="122"/>
      <c r="D3" s="122"/>
      <c r="E3" s="122"/>
    </row>
    <row r="4" spans="1:5" ht="47.25" customHeight="1">
      <c r="A4" s="132" t="s">
        <v>1</v>
      </c>
      <c r="B4" s="133"/>
      <c r="C4" s="133"/>
      <c r="D4" s="133"/>
      <c r="E4" s="133"/>
    </row>
    <row r="5" spans="1:5" ht="67.5" customHeight="1">
      <c r="A5" s="125" t="s">
        <v>178</v>
      </c>
      <c r="B5" s="126"/>
      <c r="C5" s="126"/>
      <c r="D5" s="126"/>
      <c r="E5" s="127"/>
    </row>
    <row r="6" spans="1:5" ht="20.25" customHeight="1">
      <c r="A6" s="128" t="s">
        <v>2</v>
      </c>
      <c r="B6" s="128" t="s">
        <v>3</v>
      </c>
      <c r="C6" s="130" t="s">
        <v>4</v>
      </c>
      <c r="D6" s="131" t="s">
        <v>5</v>
      </c>
      <c r="E6" s="131"/>
    </row>
    <row r="7" spans="1:5" ht="32.25" customHeight="1">
      <c r="A7" s="129"/>
      <c r="B7" s="129"/>
      <c r="C7" s="130"/>
      <c r="D7" s="6" t="s">
        <v>6</v>
      </c>
      <c r="E7" s="19" t="s">
        <v>7</v>
      </c>
    </row>
    <row r="8" spans="1:5" ht="12.75" customHeight="1">
      <c r="A8" s="8" t="s">
        <v>8</v>
      </c>
      <c r="B8" s="8" t="s">
        <v>9</v>
      </c>
      <c r="C8" s="8" t="s">
        <v>10</v>
      </c>
      <c r="D8" s="8" t="s">
        <v>11</v>
      </c>
      <c r="E8" s="8" t="s">
        <v>12</v>
      </c>
    </row>
    <row r="9" spans="1:5" ht="18.75" customHeight="1">
      <c r="A9" s="9" t="s">
        <v>8</v>
      </c>
      <c r="B9" s="15" t="s">
        <v>13</v>
      </c>
      <c r="C9" s="10" t="s">
        <v>14</v>
      </c>
      <c r="D9" s="9"/>
      <c r="E9" s="9"/>
    </row>
    <row r="10" spans="1:5" ht="21.75" customHeight="1">
      <c r="A10" s="9" t="s">
        <v>9</v>
      </c>
      <c r="B10" s="15" t="s">
        <v>15</v>
      </c>
      <c r="C10" s="10" t="s">
        <v>14</v>
      </c>
      <c r="D10" s="9"/>
      <c r="E10" s="9"/>
    </row>
    <row r="11" spans="1:5" ht="21.75" customHeight="1">
      <c r="A11" s="9" t="s">
        <v>10</v>
      </c>
      <c r="B11" s="15" t="s">
        <v>16</v>
      </c>
      <c r="C11" s="10" t="s">
        <v>14</v>
      </c>
      <c r="D11" s="9"/>
      <c r="E11" s="9"/>
    </row>
    <row r="12" spans="1:5" ht="24.75" customHeight="1">
      <c r="A12" s="9" t="s">
        <v>11</v>
      </c>
      <c r="B12" s="15" t="s">
        <v>101</v>
      </c>
      <c r="C12" s="10" t="s">
        <v>17</v>
      </c>
      <c r="D12" s="9"/>
      <c r="E12" s="9"/>
    </row>
    <row r="13" spans="1:5" ht="64.5" customHeight="1">
      <c r="A13" s="9" t="s">
        <v>12</v>
      </c>
      <c r="B13" s="15" t="s">
        <v>126</v>
      </c>
      <c r="C13" s="10" t="s">
        <v>174</v>
      </c>
      <c r="D13" s="9"/>
      <c r="E13" s="9"/>
    </row>
    <row r="14" spans="1:5" ht="24" customHeight="1">
      <c r="A14" s="9" t="s">
        <v>19</v>
      </c>
      <c r="B14" s="15" t="s">
        <v>127</v>
      </c>
      <c r="C14" s="10" t="s">
        <v>174</v>
      </c>
      <c r="D14" s="10"/>
      <c r="E14" s="9"/>
    </row>
    <row r="15" spans="1:5" ht="32.25" customHeight="1">
      <c r="A15" s="9" t="s">
        <v>20</v>
      </c>
      <c r="B15" s="15" t="s">
        <v>102</v>
      </c>
      <c r="C15" s="10" t="s">
        <v>174</v>
      </c>
      <c r="D15" s="10"/>
      <c r="E15" s="9"/>
    </row>
    <row r="16" spans="1:5" ht="54" customHeight="1">
      <c r="A16" s="9" t="s">
        <v>21</v>
      </c>
      <c r="B16" s="15" t="s">
        <v>112</v>
      </c>
      <c r="C16" s="10" t="s">
        <v>174</v>
      </c>
      <c r="D16" s="10"/>
      <c r="E16" s="9"/>
    </row>
    <row r="17" spans="1:5" s="136" customFormat="1" ht="30.75" customHeight="1">
      <c r="A17" s="134" t="s">
        <v>22</v>
      </c>
      <c r="B17" s="137" t="s">
        <v>188</v>
      </c>
      <c r="C17" s="134" t="s">
        <v>174</v>
      </c>
      <c r="D17" s="134"/>
      <c r="E17" s="134"/>
    </row>
    <row r="18" spans="1:5" ht="20.25" customHeight="1">
      <c r="A18" s="9" t="s">
        <v>23</v>
      </c>
      <c r="B18" s="15" t="s">
        <v>103</v>
      </c>
      <c r="C18" s="10" t="s">
        <v>174</v>
      </c>
      <c r="D18" s="10"/>
      <c r="E18" s="9"/>
    </row>
    <row r="19" spans="1:5" ht="24.75" customHeight="1">
      <c r="A19" s="9" t="s">
        <v>25</v>
      </c>
      <c r="B19" s="15" t="s">
        <v>24</v>
      </c>
      <c r="C19" s="10" t="s">
        <v>174</v>
      </c>
      <c r="D19" s="10"/>
      <c r="E19" s="9"/>
    </row>
    <row r="20" spans="1:5" ht="18.75" customHeight="1">
      <c r="A20" s="9" t="s">
        <v>26</v>
      </c>
      <c r="B20" s="15" t="s">
        <v>128</v>
      </c>
      <c r="C20" s="10" t="s">
        <v>174</v>
      </c>
      <c r="D20" s="10"/>
      <c r="E20" s="9"/>
    </row>
    <row r="21" spans="1:5" ht="33.75" customHeight="1">
      <c r="A21" s="9" t="s">
        <v>27</v>
      </c>
      <c r="B21" s="15" t="s">
        <v>111</v>
      </c>
      <c r="C21" s="10" t="s">
        <v>174</v>
      </c>
      <c r="D21" s="10"/>
      <c r="E21" s="9"/>
    </row>
    <row r="22" spans="1:5" ht="38.25" customHeight="1">
      <c r="A22" s="9" t="s">
        <v>28</v>
      </c>
      <c r="B22" s="15" t="s">
        <v>129</v>
      </c>
      <c r="C22" s="10" t="s">
        <v>174</v>
      </c>
      <c r="D22" s="10"/>
      <c r="E22" s="9"/>
    </row>
    <row r="23" spans="1:5" ht="33" customHeight="1">
      <c r="A23" s="9" t="s">
        <v>29</v>
      </c>
      <c r="B23" s="15" t="s">
        <v>110</v>
      </c>
      <c r="C23" s="10" t="s">
        <v>174</v>
      </c>
      <c r="D23" s="10"/>
      <c r="E23" s="9"/>
    </row>
    <row r="24" spans="1:5" ht="36.75" customHeight="1">
      <c r="A24" s="9" t="s">
        <v>30</v>
      </c>
      <c r="B24" s="15" t="s">
        <v>63</v>
      </c>
      <c r="C24" s="10" t="s">
        <v>174</v>
      </c>
      <c r="D24" s="10"/>
      <c r="E24" s="9"/>
    </row>
    <row r="25" spans="1:5" ht="31.5" customHeight="1">
      <c r="A25" s="9" t="s">
        <v>31</v>
      </c>
      <c r="B25" s="15" t="s">
        <v>83</v>
      </c>
      <c r="C25" s="10" t="s">
        <v>174</v>
      </c>
      <c r="D25" s="10"/>
      <c r="E25" s="9"/>
    </row>
    <row r="26" spans="1:5" s="136" customFormat="1" ht="105" customHeight="1">
      <c r="A26" s="134" t="s">
        <v>32</v>
      </c>
      <c r="B26" s="137" t="s">
        <v>190</v>
      </c>
      <c r="C26" s="134" t="s">
        <v>174</v>
      </c>
      <c r="D26" s="134"/>
      <c r="E26" s="134"/>
    </row>
    <row r="27" spans="1:5" ht="54" customHeight="1">
      <c r="A27" s="9" t="s">
        <v>33</v>
      </c>
      <c r="B27" s="15" t="s">
        <v>130</v>
      </c>
      <c r="C27" s="10" t="s">
        <v>174</v>
      </c>
      <c r="D27" s="10"/>
      <c r="E27" s="9"/>
    </row>
    <row r="28" spans="1:5" ht="39.75" customHeight="1">
      <c r="A28" s="9" t="s">
        <v>34</v>
      </c>
      <c r="B28" s="15" t="s">
        <v>133</v>
      </c>
      <c r="C28" s="10" t="s">
        <v>174</v>
      </c>
      <c r="D28" s="10"/>
      <c r="E28" s="9"/>
    </row>
    <row r="29" spans="1:5" s="136" customFormat="1" ht="52.5" customHeight="1">
      <c r="A29" s="134" t="s">
        <v>35</v>
      </c>
      <c r="B29" s="137" t="s">
        <v>199</v>
      </c>
      <c r="C29" s="134" t="s">
        <v>174</v>
      </c>
      <c r="D29" s="134"/>
      <c r="E29" s="134"/>
    </row>
    <row r="30" spans="1:5" ht="27" customHeight="1">
      <c r="A30" s="9" t="s">
        <v>36</v>
      </c>
      <c r="B30" s="15" t="s">
        <v>39</v>
      </c>
      <c r="C30" s="10" t="s">
        <v>174</v>
      </c>
      <c r="D30" s="10"/>
      <c r="E30" s="9"/>
    </row>
    <row r="31" spans="1:5" ht="21.75" customHeight="1">
      <c r="A31" s="9" t="s">
        <v>37</v>
      </c>
      <c r="B31" s="15" t="s">
        <v>41</v>
      </c>
      <c r="C31" s="10" t="s">
        <v>174</v>
      </c>
      <c r="D31" s="10"/>
      <c r="E31" s="9"/>
    </row>
    <row r="32" spans="1:5" ht="32.25" customHeight="1">
      <c r="A32" s="9" t="s">
        <v>38</v>
      </c>
      <c r="B32" s="15" t="s">
        <v>43</v>
      </c>
      <c r="C32" s="10" t="s">
        <v>174</v>
      </c>
      <c r="D32" s="10"/>
      <c r="E32" s="9"/>
    </row>
    <row r="33" spans="1:5" s="14" customFormat="1" ht="39.75" customHeight="1">
      <c r="A33" s="9" t="s">
        <v>40</v>
      </c>
      <c r="B33" s="15" t="s">
        <v>61</v>
      </c>
      <c r="C33" s="10" t="s">
        <v>174</v>
      </c>
      <c r="D33" s="12"/>
      <c r="E33" s="13"/>
    </row>
    <row r="34" spans="1:5" s="136" customFormat="1" ht="93.75" customHeight="1">
      <c r="A34" s="134" t="s">
        <v>42</v>
      </c>
      <c r="B34" s="137" t="s">
        <v>191</v>
      </c>
      <c r="C34" s="134" t="s">
        <v>174</v>
      </c>
      <c r="D34" s="134"/>
      <c r="E34" s="134"/>
    </row>
    <row r="35" spans="1:5" s="136" customFormat="1" ht="90" customHeight="1">
      <c r="A35" s="134" t="s">
        <v>44</v>
      </c>
      <c r="B35" s="137" t="s">
        <v>192</v>
      </c>
      <c r="C35" s="134" t="s">
        <v>174</v>
      </c>
      <c r="D35" s="134"/>
      <c r="E35" s="134"/>
    </row>
    <row r="36" spans="1:5" s="136" customFormat="1" ht="78.75" customHeight="1">
      <c r="A36" s="134" t="s">
        <v>45</v>
      </c>
      <c r="B36" s="137" t="s">
        <v>194</v>
      </c>
      <c r="C36" s="134" t="s">
        <v>174</v>
      </c>
      <c r="D36" s="134"/>
      <c r="E36" s="139"/>
    </row>
    <row r="37" spans="1:5" ht="54.75" customHeight="1">
      <c r="A37" s="9" t="s">
        <v>69</v>
      </c>
      <c r="B37" s="15" t="s">
        <v>131</v>
      </c>
      <c r="C37" s="10" t="s">
        <v>174</v>
      </c>
      <c r="D37" s="10"/>
      <c r="E37" s="9"/>
    </row>
    <row r="38" spans="1:5" ht="51" customHeight="1">
      <c r="A38" s="9" t="s">
        <v>46</v>
      </c>
      <c r="B38" s="15" t="s">
        <v>65</v>
      </c>
      <c r="C38" s="10" t="s">
        <v>174</v>
      </c>
      <c r="D38" s="10"/>
      <c r="E38" s="9"/>
    </row>
    <row r="39" spans="1:5" ht="21.75" customHeight="1">
      <c r="A39" s="9" t="s">
        <v>47</v>
      </c>
      <c r="B39" s="15" t="s">
        <v>109</v>
      </c>
      <c r="C39" s="10" t="s">
        <v>174</v>
      </c>
      <c r="D39" s="10"/>
      <c r="E39" s="9"/>
    </row>
    <row r="40" spans="1:5" s="136" customFormat="1" ht="69.75" customHeight="1">
      <c r="A40" s="134" t="s">
        <v>48</v>
      </c>
      <c r="B40" s="137" t="s">
        <v>196</v>
      </c>
      <c r="C40" s="134" t="s">
        <v>174</v>
      </c>
      <c r="D40" s="134"/>
      <c r="E40" s="134"/>
    </row>
    <row r="41" spans="1:5" ht="39" customHeight="1">
      <c r="A41" s="9" t="s">
        <v>49</v>
      </c>
      <c r="B41" s="15" t="s">
        <v>108</v>
      </c>
      <c r="C41" s="10" t="s">
        <v>174</v>
      </c>
      <c r="D41" s="10"/>
      <c r="E41" s="9"/>
    </row>
    <row r="42" spans="1:5" ht="44.25" customHeight="1">
      <c r="A42" s="9" t="s">
        <v>50</v>
      </c>
      <c r="B42" s="15" t="s">
        <v>107</v>
      </c>
      <c r="C42" s="10" t="s">
        <v>174</v>
      </c>
      <c r="D42" s="10"/>
      <c r="E42" s="9"/>
    </row>
    <row r="43" spans="1:5" ht="28.5" customHeight="1">
      <c r="A43" s="9" t="s">
        <v>51</v>
      </c>
      <c r="B43" s="17" t="s">
        <v>104</v>
      </c>
      <c r="C43" s="10" t="s">
        <v>174</v>
      </c>
      <c r="D43" s="10"/>
      <c r="E43" s="9"/>
    </row>
    <row r="44" spans="1:5" ht="29.25" customHeight="1">
      <c r="A44" s="9" t="s">
        <v>52</v>
      </c>
      <c r="B44" s="15" t="s">
        <v>105</v>
      </c>
      <c r="C44" s="10" t="s">
        <v>174</v>
      </c>
      <c r="D44" s="10"/>
      <c r="E44" s="9"/>
    </row>
    <row r="45" spans="1:5" ht="34.5" customHeight="1">
      <c r="A45" s="9" t="s">
        <v>53</v>
      </c>
      <c r="B45" s="15" t="s">
        <v>106</v>
      </c>
      <c r="C45" s="10" t="s">
        <v>174</v>
      </c>
      <c r="D45" s="10"/>
      <c r="E45" s="9"/>
    </row>
    <row r="46" spans="1:5" ht="21.75" customHeight="1">
      <c r="A46" s="9" t="s">
        <v>54</v>
      </c>
      <c r="B46" s="15" t="s">
        <v>58</v>
      </c>
      <c r="C46" s="10" t="s">
        <v>174</v>
      </c>
      <c r="D46" s="10"/>
      <c r="E46" s="9"/>
    </row>
    <row r="47" spans="1:5" ht="22.5" customHeight="1">
      <c r="A47" s="9" t="s">
        <v>55</v>
      </c>
      <c r="B47" s="15" t="s">
        <v>134</v>
      </c>
      <c r="C47" s="10" t="s">
        <v>174</v>
      </c>
      <c r="D47" s="10"/>
      <c r="E47" s="9"/>
    </row>
    <row r="48" spans="1:5" s="136" customFormat="1" ht="192.75" customHeight="1">
      <c r="A48" s="134" t="s">
        <v>56</v>
      </c>
      <c r="B48" s="137" t="s">
        <v>197</v>
      </c>
      <c r="C48" s="134" t="s">
        <v>174</v>
      </c>
      <c r="D48" s="134"/>
      <c r="E48" s="134"/>
    </row>
  </sheetData>
  <sheetProtection/>
  <mergeCells count="8">
    <mergeCell ref="A2:E2"/>
    <mergeCell ref="A3:E3"/>
    <mergeCell ref="A4:E4"/>
    <mergeCell ref="A5:E5"/>
    <mergeCell ref="A6:A7"/>
    <mergeCell ref="B6:B7"/>
    <mergeCell ref="C6:C7"/>
    <mergeCell ref="D6:E6"/>
  </mergeCells>
  <printOptions/>
  <pageMargins left="0.7" right="0.7" top="0.75" bottom="0.75" header="0.3" footer="0.3"/>
  <pageSetup horizontalDpi="600" verticalDpi="600" orientation="portrait" paperSize="9" scale="46" r:id="rId1"/>
</worksheet>
</file>

<file path=xl/worksheets/sheet4.xml><?xml version="1.0" encoding="utf-8"?>
<worksheet xmlns="http://schemas.openxmlformats.org/spreadsheetml/2006/main" xmlns:r="http://schemas.openxmlformats.org/officeDocument/2006/relationships">
  <dimension ref="A1:L129"/>
  <sheetViews>
    <sheetView tabSelected="1" view="pageBreakPreview" zoomScaleSheetLayoutView="100" zoomScalePageLayoutView="0" workbookViewId="0" topLeftCell="A19">
      <selection activeCell="E14" sqref="E14"/>
    </sheetView>
  </sheetViews>
  <sheetFormatPr defaultColWidth="9.140625" defaultRowHeight="15"/>
  <cols>
    <col min="1" max="1" width="5.00390625" style="1" customWidth="1"/>
    <col min="2" max="2" width="56.28125" style="1" customWidth="1"/>
    <col min="3" max="3" width="28.140625" style="1" customWidth="1"/>
    <col min="4" max="4" width="18.28125" style="1" customWidth="1"/>
    <col min="5" max="5" width="30.28125" style="1" customWidth="1"/>
    <col min="6" max="6" width="9.140625" style="1" customWidth="1"/>
    <col min="7" max="7" width="18.57421875" style="1" customWidth="1"/>
    <col min="8" max="16384" width="9.140625" style="1" customWidth="1"/>
  </cols>
  <sheetData>
    <row r="1" ht="12.75">
      <c r="E1" s="2" t="s">
        <v>183</v>
      </c>
    </row>
    <row r="2" spans="1:5" ht="15.75">
      <c r="A2" s="120"/>
      <c r="B2" s="121"/>
      <c r="C2" s="121"/>
      <c r="D2" s="121"/>
      <c r="E2" s="121"/>
    </row>
    <row r="3" spans="1:6" ht="19.5" customHeight="1">
      <c r="A3" s="122" t="s">
        <v>0</v>
      </c>
      <c r="B3" s="122"/>
      <c r="C3" s="122"/>
      <c r="D3" s="122"/>
      <c r="E3" s="122"/>
      <c r="F3" s="3"/>
    </row>
    <row r="4" spans="1:6" ht="42" customHeight="1">
      <c r="A4" s="123" t="s">
        <v>1</v>
      </c>
      <c r="B4" s="124"/>
      <c r="C4" s="124"/>
      <c r="D4" s="124"/>
      <c r="E4" s="124"/>
      <c r="F4" s="4"/>
    </row>
    <row r="5" spans="1:6" ht="41.25" customHeight="1">
      <c r="A5" s="125" t="s">
        <v>179</v>
      </c>
      <c r="B5" s="126"/>
      <c r="C5" s="126"/>
      <c r="D5" s="126"/>
      <c r="E5" s="127"/>
      <c r="F5" s="5"/>
    </row>
    <row r="6" spans="1:5" ht="21.75" customHeight="1">
      <c r="A6" s="128" t="s">
        <v>2</v>
      </c>
      <c r="B6" s="128" t="s">
        <v>3</v>
      </c>
      <c r="C6" s="130" t="s">
        <v>4</v>
      </c>
      <c r="D6" s="131" t="s">
        <v>5</v>
      </c>
      <c r="E6" s="131"/>
    </row>
    <row r="7" spans="1:5" ht="39.75" customHeight="1">
      <c r="A7" s="129"/>
      <c r="B7" s="129"/>
      <c r="C7" s="130"/>
      <c r="D7" s="6" t="s">
        <v>6</v>
      </c>
      <c r="E7" s="18" t="s">
        <v>7</v>
      </c>
    </row>
    <row r="8" spans="1:5" ht="12.75" customHeight="1">
      <c r="A8" s="8" t="s">
        <v>8</v>
      </c>
      <c r="B8" s="8" t="s">
        <v>9</v>
      </c>
      <c r="C8" s="8" t="s">
        <v>10</v>
      </c>
      <c r="D8" s="8" t="s">
        <v>11</v>
      </c>
      <c r="E8" s="8" t="s">
        <v>12</v>
      </c>
    </row>
    <row r="9" spans="1:5" ht="18" customHeight="1">
      <c r="A9" s="9" t="s">
        <v>8</v>
      </c>
      <c r="B9" s="15" t="s">
        <v>13</v>
      </c>
      <c r="C9" s="10" t="s">
        <v>14</v>
      </c>
      <c r="D9" s="9"/>
      <c r="E9" s="9"/>
    </row>
    <row r="10" spans="1:5" ht="18.75" customHeight="1">
      <c r="A10" s="9" t="s">
        <v>9</v>
      </c>
      <c r="B10" s="15" t="s">
        <v>15</v>
      </c>
      <c r="C10" s="10" t="s">
        <v>14</v>
      </c>
      <c r="D10" s="9"/>
      <c r="E10" s="9"/>
    </row>
    <row r="11" spans="1:5" ht="18" customHeight="1">
      <c r="A11" s="9" t="s">
        <v>10</v>
      </c>
      <c r="B11" s="15" t="s">
        <v>16</v>
      </c>
      <c r="C11" s="10" t="s">
        <v>14</v>
      </c>
      <c r="D11" s="9"/>
      <c r="E11" s="9"/>
    </row>
    <row r="12" spans="1:9" ht="30.75" customHeight="1">
      <c r="A12" s="9" t="s">
        <v>11</v>
      </c>
      <c r="B12" s="15" t="s">
        <v>84</v>
      </c>
      <c r="C12" s="10" t="s">
        <v>17</v>
      </c>
      <c r="D12" s="9"/>
      <c r="E12" s="9"/>
      <c r="I12" s="11"/>
    </row>
    <row r="13" spans="1:9" ht="45.75" customHeight="1">
      <c r="A13" s="9" t="s">
        <v>12</v>
      </c>
      <c r="B13" s="15" t="s">
        <v>98</v>
      </c>
      <c r="C13" s="10" t="s">
        <v>174</v>
      </c>
      <c r="D13" s="9"/>
      <c r="E13" s="9"/>
      <c r="I13" s="11"/>
    </row>
    <row r="14" spans="1:9" ht="61.5" customHeight="1">
      <c r="A14" s="9" t="s">
        <v>19</v>
      </c>
      <c r="B14" s="15" t="s">
        <v>85</v>
      </c>
      <c r="C14" s="10" t="s">
        <v>174</v>
      </c>
      <c r="D14" s="10"/>
      <c r="E14" s="9"/>
      <c r="I14" s="11"/>
    </row>
    <row r="15" spans="1:9" ht="53.25" customHeight="1">
      <c r="A15" s="9" t="s">
        <v>20</v>
      </c>
      <c r="B15" s="15" t="s">
        <v>99</v>
      </c>
      <c r="C15" s="10" t="s">
        <v>174</v>
      </c>
      <c r="D15" s="10"/>
      <c r="E15" s="9"/>
      <c r="I15" s="11"/>
    </row>
    <row r="16" spans="1:9" ht="50.25" customHeight="1">
      <c r="A16" s="9" t="s">
        <v>21</v>
      </c>
      <c r="B16" s="15" t="s">
        <v>100</v>
      </c>
      <c r="C16" s="10" t="s">
        <v>174</v>
      </c>
      <c r="D16" s="10"/>
      <c r="E16" s="9"/>
      <c r="I16" s="11"/>
    </row>
    <row r="17" spans="1:9" ht="45" customHeight="1">
      <c r="A17" s="9" t="s">
        <v>22</v>
      </c>
      <c r="B17" s="16" t="s">
        <v>86</v>
      </c>
      <c r="C17" s="10" t="s">
        <v>174</v>
      </c>
      <c r="D17" s="10"/>
      <c r="E17" s="9"/>
      <c r="I17" s="11"/>
    </row>
    <row r="18" spans="1:9" ht="33" customHeight="1">
      <c r="A18" s="9" t="s">
        <v>25</v>
      </c>
      <c r="B18" s="15" t="s">
        <v>87</v>
      </c>
      <c r="C18" s="10" t="s">
        <v>174</v>
      </c>
      <c r="D18" s="10"/>
      <c r="E18" s="9"/>
      <c r="I18" s="11"/>
    </row>
    <row r="19" spans="1:9" ht="25.5" customHeight="1">
      <c r="A19" s="9" t="s">
        <v>26</v>
      </c>
      <c r="B19" s="15" t="s">
        <v>88</v>
      </c>
      <c r="C19" s="10" t="s">
        <v>174</v>
      </c>
      <c r="D19" s="10"/>
      <c r="E19" s="9"/>
      <c r="I19" s="11"/>
    </row>
    <row r="20" spans="1:9" ht="42.75" customHeight="1">
      <c r="A20" s="9" t="s">
        <v>27</v>
      </c>
      <c r="B20" s="15" t="s">
        <v>89</v>
      </c>
      <c r="C20" s="10" t="s">
        <v>174</v>
      </c>
      <c r="D20" s="10"/>
      <c r="E20" s="9"/>
      <c r="I20" s="11"/>
    </row>
    <row r="21" spans="6:12" ht="12.75">
      <c r="F21" s="11"/>
      <c r="G21" s="11"/>
      <c r="H21" s="11"/>
      <c r="J21" s="11"/>
      <c r="K21" s="11"/>
      <c r="L21" s="11"/>
    </row>
    <row r="22" spans="6:12" ht="12.75">
      <c r="F22" s="11"/>
      <c r="G22" s="11"/>
      <c r="H22" s="11"/>
      <c r="J22" s="11"/>
      <c r="K22" s="11"/>
      <c r="L22" s="11"/>
    </row>
    <row r="23" spans="6:12" ht="12.75">
      <c r="F23" s="11"/>
      <c r="G23" s="11"/>
      <c r="H23" s="11"/>
      <c r="J23" s="11"/>
      <c r="K23" s="11"/>
      <c r="L23" s="11"/>
    </row>
    <row r="24" spans="6:12" ht="12.75">
      <c r="F24" s="11"/>
      <c r="G24" s="11"/>
      <c r="H24" s="11"/>
      <c r="J24" s="11"/>
      <c r="K24" s="11"/>
      <c r="L24" s="11"/>
    </row>
    <row r="25" spans="6:12" ht="12.75">
      <c r="F25" s="11"/>
      <c r="G25" s="11"/>
      <c r="H25" s="11"/>
      <c r="J25" s="11"/>
      <c r="K25" s="11"/>
      <c r="L25" s="11"/>
    </row>
    <row r="26" spans="6:12" ht="12.75">
      <c r="F26" s="11"/>
      <c r="G26" s="11"/>
      <c r="H26" s="11"/>
      <c r="J26" s="11"/>
      <c r="K26" s="11"/>
      <c r="L26" s="11"/>
    </row>
    <row r="27" spans="6:12" ht="12.75">
      <c r="F27" s="11"/>
      <c r="G27" s="11"/>
      <c r="H27" s="11"/>
      <c r="J27" s="11"/>
      <c r="K27" s="11"/>
      <c r="L27" s="11"/>
    </row>
    <row r="28" spans="6:12" ht="12.75">
      <c r="F28" s="11"/>
      <c r="G28" s="11"/>
      <c r="H28" s="11"/>
      <c r="J28" s="11"/>
      <c r="K28" s="11"/>
      <c r="L28" s="11"/>
    </row>
    <row r="29" spans="6:12" ht="12.75">
      <c r="F29" s="11"/>
      <c r="G29" s="11"/>
      <c r="H29" s="11"/>
      <c r="J29" s="11"/>
      <c r="K29" s="11"/>
      <c r="L29" s="11"/>
    </row>
    <row r="30" spans="6:12" ht="12.75">
      <c r="F30" s="11"/>
      <c r="G30" s="11"/>
      <c r="H30" s="11"/>
      <c r="J30" s="11"/>
      <c r="K30" s="11"/>
      <c r="L30" s="11"/>
    </row>
    <row r="31" spans="6:12" ht="12.75">
      <c r="F31" s="11"/>
      <c r="G31" s="11"/>
      <c r="H31" s="11"/>
      <c r="I31" s="11"/>
      <c r="J31" s="11"/>
      <c r="K31" s="11"/>
      <c r="L31" s="11"/>
    </row>
    <row r="32" spans="6:12" ht="12.75">
      <c r="F32" s="11"/>
      <c r="G32" s="11"/>
      <c r="H32" s="11"/>
      <c r="I32" s="11"/>
      <c r="J32" s="11"/>
      <c r="K32" s="11"/>
      <c r="L32" s="11"/>
    </row>
    <row r="33" spans="6:12" ht="12.75">
      <c r="F33" s="11"/>
      <c r="G33" s="11"/>
      <c r="H33" s="11"/>
      <c r="I33" s="11"/>
      <c r="J33" s="11"/>
      <c r="K33" s="11"/>
      <c r="L33" s="11"/>
    </row>
    <row r="34" spans="6:12" ht="12.75">
      <c r="F34" s="11"/>
      <c r="G34" s="11"/>
      <c r="H34" s="11"/>
      <c r="I34" s="11"/>
      <c r="J34" s="11"/>
      <c r="K34" s="11"/>
      <c r="L34" s="11"/>
    </row>
    <row r="35" spans="6:12" ht="12.75">
      <c r="F35" s="11"/>
      <c r="G35" s="11"/>
      <c r="H35" s="11"/>
      <c r="I35" s="11"/>
      <c r="J35" s="11"/>
      <c r="K35" s="11"/>
      <c r="L35" s="11"/>
    </row>
    <row r="36" spans="6:12" ht="12.75">
      <c r="F36" s="11"/>
      <c r="G36" s="11"/>
      <c r="H36" s="11"/>
      <c r="I36" s="11"/>
      <c r="J36" s="11"/>
      <c r="K36" s="11"/>
      <c r="L36" s="11"/>
    </row>
    <row r="37" spans="6:12" ht="12.75">
      <c r="F37" s="11"/>
      <c r="G37" s="11"/>
      <c r="H37" s="11"/>
      <c r="I37" s="11"/>
      <c r="J37" s="11"/>
      <c r="K37" s="11"/>
      <c r="L37" s="11"/>
    </row>
    <row r="38" spans="6:12" ht="12.75">
      <c r="F38" s="11"/>
      <c r="G38" s="11"/>
      <c r="H38" s="11"/>
      <c r="I38" s="11"/>
      <c r="J38" s="11"/>
      <c r="K38" s="11"/>
      <c r="L38" s="11"/>
    </row>
    <row r="39" spans="6:12" ht="12.75">
      <c r="F39" s="11"/>
      <c r="G39" s="11"/>
      <c r="H39" s="11"/>
      <c r="I39" s="11"/>
      <c r="J39" s="11"/>
      <c r="K39" s="11"/>
      <c r="L39" s="11"/>
    </row>
    <row r="40" spans="6:12" ht="12.75">
      <c r="F40" s="11"/>
      <c r="G40" s="11"/>
      <c r="H40" s="11"/>
      <c r="I40" s="11"/>
      <c r="J40" s="11"/>
      <c r="K40" s="11"/>
      <c r="L40" s="11"/>
    </row>
    <row r="41" spans="6:12" ht="12.75">
      <c r="F41" s="11"/>
      <c r="G41" s="11"/>
      <c r="H41" s="11"/>
      <c r="I41" s="11"/>
      <c r="J41" s="11"/>
      <c r="K41" s="11"/>
      <c r="L41" s="11"/>
    </row>
    <row r="42" spans="6:12" ht="12.75">
      <c r="F42" s="11"/>
      <c r="G42" s="11"/>
      <c r="H42" s="11"/>
      <c r="I42" s="11"/>
      <c r="J42" s="11"/>
      <c r="K42" s="11"/>
      <c r="L42" s="11"/>
    </row>
    <row r="43" spans="6:12" ht="12.75">
      <c r="F43" s="11"/>
      <c r="G43" s="11"/>
      <c r="H43" s="11"/>
      <c r="I43" s="11"/>
      <c r="J43" s="11"/>
      <c r="K43" s="11"/>
      <c r="L43" s="11"/>
    </row>
    <row r="44" spans="6:12" ht="12.75">
      <c r="F44" s="11"/>
      <c r="G44" s="11"/>
      <c r="H44" s="11"/>
      <c r="I44" s="11"/>
      <c r="J44" s="11"/>
      <c r="K44" s="11"/>
      <c r="L44" s="11"/>
    </row>
    <row r="45" spans="6:12" ht="12.75">
      <c r="F45" s="11"/>
      <c r="G45" s="11"/>
      <c r="H45" s="11"/>
      <c r="I45" s="11"/>
      <c r="J45" s="11"/>
      <c r="K45" s="11"/>
      <c r="L45" s="11"/>
    </row>
    <row r="46" spans="6:12" ht="12.75">
      <c r="F46" s="11"/>
      <c r="G46" s="11"/>
      <c r="H46" s="11"/>
      <c r="I46" s="11"/>
      <c r="J46" s="11"/>
      <c r="K46" s="11"/>
      <c r="L46" s="11"/>
    </row>
    <row r="47" spans="6:12" ht="12.75">
      <c r="F47" s="11"/>
      <c r="G47" s="11"/>
      <c r="H47" s="11"/>
      <c r="I47" s="11"/>
      <c r="J47" s="11"/>
      <c r="K47" s="11"/>
      <c r="L47" s="11"/>
    </row>
    <row r="48" spans="6:12" ht="12.75">
      <c r="F48" s="11"/>
      <c r="G48" s="11"/>
      <c r="H48" s="11"/>
      <c r="I48" s="11"/>
      <c r="J48" s="11"/>
      <c r="K48" s="11"/>
      <c r="L48" s="11"/>
    </row>
    <row r="49" spans="6:12" ht="12.75">
      <c r="F49" s="11"/>
      <c r="G49" s="11"/>
      <c r="H49" s="11"/>
      <c r="I49" s="11"/>
      <c r="J49" s="11"/>
      <c r="K49" s="11"/>
      <c r="L49" s="11"/>
    </row>
    <row r="50" spans="6:12" ht="12.75">
      <c r="F50" s="11"/>
      <c r="G50" s="11"/>
      <c r="H50" s="11"/>
      <c r="I50" s="11"/>
      <c r="J50" s="11"/>
      <c r="K50" s="11"/>
      <c r="L50" s="11"/>
    </row>
    <row r="51" spans="6:12" ht="12.75">
      <c r="F51" s="11"/>
      <c r="G51" s="11"/>
      <c r="H51" s="11"/>
      <c r="I51" s="11"/>
      <c r="J51" s="11"/>
      <c r="K51" s="11"/>
      <c r="L51" s="11"/>
    </row>
    <row r="52" spans="6:12" ht="12.75">
      <c r="F52" s="11"/>
      <c r="G52" s="11"/>
      <c r="H52" s="11"/>
      <c r="I52" s="11"/>
      <c r="J52" s="11"/>
      <c r="K52" s="11"/>
      <c r="L52" s="11"/>
    </row>
    <row r="53" spans="6:12" ht="12.75">
      <c r="F53" s="11"/>
      <c r="G53" s="11"/>
      <c r="H53" s="11"/>
      <c r="I53" s="11"/>
      <c r="J53" s="11"/>
      <c r="K53" s="11"/>
      <c r="L53" s="11"/>
    </row>
    <row r="54" spans="6:12" ht="12.75">
      <c r="F54" s="11"/>
      <c r="G54" s="11"/>
      <c r="H54" s="11"/>
      <c r="I54" s="11"/>
      <c r="J54" s="11"/>
      <c r="K54" s="11"/>
      <c r="L54" s="11"/>
    </row>
    <row r="55" spans="6:12" ht="12.75">
      <c r="F55" s="11"/>
      <c r="G55" s="11"/>
      <c r="H55" s="11"/>
      <c r="I55" s="11"/>
      <c r="J55" s="11"/>
      <c r="K55" s="11"/>
      <c r="L55" s="11"/>
    </row>
    <row r="56" spans="6:12" ht="12.75">
      <c r="F56" s="11"/>
      <c r="G56" s="11"/>
      <c r="H56" s="11"/>
      <c r="I56" s="11"/>
      <c r="J56" s="11"/>
      <c r="K56" s="11"/>
      <c r="L56" s="11"/>
    </row>
    <row r="57" spans="6:12" ht="12.75">
      <c r="F57" s="11"/>
      <c r="G57" s="11"/>
      <c r="H57" s="11"/>
      <c r="I57" s="11"/>
      <c r="J57" s="11"/>
      <c r="K57" s="11"/>
      <c r="L57" s="11"/>
    </row>
    <row r="58" spans="6:12" ht="12.75">
      <c r="F58" s="11"/>
      <c r="G58" s="11"/>
      <c r="H58" s="11"/>
      <c r="I58" s="11"/>
      <c r="J58" s="11"/>
      <c r="K58" s="11"/>
      <c r="L58" s="11"/>
    </row>
    <row r="59" spans="6:12" ht="12.75">
      <c r="F59" s="11"/>
      <c r="G59" s="11"/>
      <c r="H59" s="11"/>
      <c r="I59" s="11"/>
      <c r="J59" s="11"/>
      <c r="K59" s="11"/>
      <c r="L59" s="11"/>
    </row>
    <row r="60" spans="6:12" ht="12.75">
      <c r="F60" s="11"/>
      <c r="G60" s="11"/>
      <c r="H60" s="11"/>
      <c r="I60" s="11"/>
      <c r="J60" s="11"/>
      <c r="K60" s="11"/>
      <c r="L60" s="11"/>
    </row>
    <row r="61" spans="6:12" ht="12.75">
      <c r="F61" s="11"/>
      <c r="G61" s="11"/>
      <c r="H61" s="11"/>
      <c r="I61" s="11"/>
      <c r="J61" s="11"/>
      <c r="K61" s="11"/>
      <c r="L61" s="11"/>
    </row>
    <row r="62" spans="6:12" ht="12.75">
      <c r="F62" s="11"/>
      <c r="G62" s="11"/>
      <c r="H62" s="11"/>
      <c r="I62" s="11"/>
      <c r="J62" s="11"/>
      <c r="K62" s="11"/>
      <c r="L62" s="11"/>
    </row>
    <row r="63" spans="6:12" ht="12.75">
      <c r="F63" s="11"/>
      <c r="G63" s="11"/>
      <c r="H63" s="11"/>
      <c r="I63" s="11"/>
      <c r="J63" s="11"/>
      <c r="K63" s="11"/>
      <c r="L63" s="11"/>
    </row>
    <row r="64" spans="6:12" ht="12.75">
      <c r="F64" s="11"/>
      <c r="G64" s="11"/>
      <c r="H64" s="11"/>
      <c r="I64" s="11"/>
      <c r="J64" s="11"/>
      <c r="K64" s="11"/>
      <c r="L64" s="11"/>
    </row>
    <row r="65" spans="6:12" ht="12.75">
      <c r="F65" s="11"/>
      <c r="G65" s="11"/>
      <c r="H65" s="11"/>
      <c r="I65" s="11"/>
      <c r="J65" s="11"/>
      <c r="K65" s="11"/>
      <c r="L65" s="11"/>
    </row>
    <row r="66" spans="6:12" ht="12.75">
      <c r="F66" s="11"/>
      <c r="G66" s="11"/>
      <c r="H66" s="11"/>
      <c r="I66" s="11"/>
      <c r="J66" s="11"/>
      <c r="K66" s="11"/>
      <c r="L66" s="11"/>
    </row>
    <row r="67" spans="6:12" ht="12.75">
      <c r="F67" s="11"/>
      <c r="G67" s="11"/>
      <c r="H67" s="11"/>
      <c r="I67" s="11"/>
      <c r="J67" s="11"/>
      <c r="K67" s="11"/>
      <c r="L67" s="11"/>
    </row>
    <row r="68" spans="6:12" ht="12.75">
      <c r="F68" s="11"/>
      <c r="G68" s="11"/>
      <c r="H68" s="11"/>
      <c r="I68" s="11"/>
      <c r="J68" s="11"/>
      <c r="K68" s="11"/>
      <c r="L68" s="11"/>
    </row>
    <row r="69" spans="6:12" ht="12.75">
      <c r="F69" s="11"/>
      <c r="G69" s="11"/>
      <c r="H69" s="11"/>
      <c r="I69" s="11"/>
      <c r="J69" s="11"/>
      <c r="K69" s="11"/>
      <c r="L69" s="11"/>
    </row>
    <row r="70" spans="6:12" ht="12.75">
      <c r="F70" s="11"/>
      <c r="G70" s="11"/>
      <c r="H70" s="11"/>
      <c r="I70" s="11"/>
      <c r="J70" s="11"/>
      <c r="K70" s="11"/>
      <c r="L70" s="11"/>
    </row>
    <row r="71" spans="6:12" ht="12.75">
      <c r="F71" s="11"/>
      <c r="G71" s="11"/>
      <c r="H71" s="11"/>
      <c r="I71" s="11"/>
      <c r="J71" s="11"/>
      <c r="K71" s="11"/>
      <c r="L71" s="11"/>
    </row>
    <row r="72" spans="6:12" ht="12.75">
      <c r="F72" s="11"/>
      <c r="G72" s="11"/>
      <c r="H72" s="11"/>
      <c r="I72" s="11"/>
      <c r="J72" s="11"/>
      <c r="K72" s="11"/>
      <c r="L72" s="11"/>
    </row>
    <row r="73" spans="6:12" ht="12.75">
      <c r="F73" s="11"/>
      <c r="G73" s="11"/>
      <c r="H73" s="11"/>
      <c r="I73" s="11"/>
      <c r="J73" s="11"/>
      <c r="K73" s="11"/>
      <c r="L73" s="11"/>
    </row>
    <row r="74" spans="6:12" ht="12.75">
      <c r="F74" s="11"/>
      <c r="G74" s="11"/>
      <c r="H74" s="11"/>
      <c r="I74" s="11"/>
      <c r="J74" s="11"/>
      <c r="K74" s="11"/>
      <c r="L74" s="11"/>
    </row>
    <row r="75" spans="6:12" ht="12.75">
      <c r="F75" s="11"/>
      <c r="G75" s="11"/>
      <c r="H75" s="11"/>
      <c r="I75" s="11"/>
      <c r="J75" s="11"/>
      <c r="K75" s="11"/>
      <c r="L75" s="11"/>
    </row>
    <row r="76" spans="6:12" ht="12.75">
      <c r="F76" s="11"/>
      <c r="G76" s="11"/>
      <c r="H76" s="11"/>
      <c r="I76" s="11"/>
      <c r="J76" s="11"/>
      <c r="K76" s="11"/>
      <c r="L76" s="11"/>
    </row>
    <row r="77" spans="6:12" ht="12.75">
      <c r="F77" s="11"/>
      <c r="G77" s="11"/>
      <c r="H77" s="11"/>
      <c r="I77" s="11"/>
      <c r="J77" s="11"/>
      <c r="K77" s="11"/>
      <c r="L77" s="11"/>
    </row>
    <row r="78" spans="6:12" ht="12.75">
      <c r="F78" s="11"/>
      <c r="G78" s="11"/>
      <c r="H78" s="11"/>
      <c r="I78" s="11"/>
      <c r="J78" s="11"/>
      <c r="K78" s="11"/>
      <c r="L78" s="11"/>
    </row>
    <row r="79" spans="6:12" ht="12.75">
      <c r="F79" s="11"/>
      <c r="G79" s="11"/>
      <c r="H79" s="11"/>
      <c r="I79" s="11"/>
      <c r="J79" s="11"/>
      <c r="K79" s="11"/>
      <c r="L79" s="11"/>
    </row>
    <row r="80" spans="6:12" ht="12.75">
      <c r="F80" s="11"/>
      <c r="G80" s="11"/>
      <c r="H80" s="11"/>
      <c r="I80" s="11"/>
      <c r="J80" s="11"/>
      <c r="K80" s="11"/>
      <c r="L80" s="11"/>
    </row>
    <row r="81" spans="6:12" ht="12.75">
      <c r="F81" s="11"/>
      <c r="G81" s="11"/>
      <c r="H81" s="11"/>
      <c r="I81" s="11"/>
      <c r="J81" s="11"/>
      <c r="K81" s="11"/>
      <c r="L81" s="11"/>
    </row>
    <row r="82" spans="6:12" ht="12.75">
      <c r="F82" s="11"/>
      <c r="G82" s="11"/>
      <c r="H82" s="11"/>
      <c r="I82" s="11"/>
      <c r="J82" s="11"/>
      <c r="K82" s="11"/>
      <c r="L82" s="11"/>
    </row>
    <row r="83" spans="6:12" ht="12.75">
      <c r="F83" s="11"/>
      <c r="G83" s="11"/>
      <c r="H83" s="11"/>
      <c r="I83" s="11"/>
      <c r="J83" s="11"/>
      <c r="K83" s="11"/>
      <c r="L83" s="11"/>
    </row>
    <row r="84" spans="6:12" ht="12.75">
      <c r="F84" s="11"/>
      <c r="G84" s="11"/>
      <c r="H84" s="11"/>
      <c r="I84" s="11"/>
      <c r="J84" s="11"/>
      <c r="K84" s="11"/>
      <c r="L84" s="11"/>
    </row>
    <row r="85" spans="6:12" ht="12.75">
      <c r="F85" s="11"/>
      <c r="G85" s="11"/>
      <c r="H85" s="11"/>
      <c r="I85" s="11"/>
      <c r="J85" s="11"/>
      <c r="K85" s="11"/>
      <c r="L85" s="11"/>
    </row>
    <row r="86" spans="6:12" ht="12.75">
      <c r="F86" s="11"/>
      <c r="G86" s="11"/>
      <c r="H86" s="11"/>
      <c r="I86" s="11"/>
      <c r="J86" s="11"/>
      <c r="K86" s="11"/>
      <c r="L86" s="11"/>
    </row>
    <row r="87" spans="6:12" ht="12.75">
      <c r="F87" s="11"/>
      <c r="G87" s="11"/>
      <c r="H87" s="11"/>
      <c r="I87" s="11"/>
      <c r="J87" s="11"/>
      <c r="K87" s="11"/>
      <c r="L87" s="11"/>
    </row>
    <row r="88" spans="6:12" ht="12.75">
      <c r="F88" s="11"/>
      <c r="G88" s="11"/>
      <c r="H88" s="11"/>
      <c r="I88" s="11"/>
      <c r="J88" s="11"/>
      <c r="K88" s="11"/>
      <c r="L88" s="11"/>
    </row>
    <row r="89" spans="6:12" ht="12.75">
      <c r="F89" s="11"/>
      <c r="G89" s="11"/>
      <c r="H89" s="11"/>
      <c r="I89" s="11"/>
      <c r="J89" s="11"/>
      <c r="K89" s="11"/>
      <c r="L89" s="11"/>
    </row>
    <row r="90" spans="6:12" ht="12.75">
      <c r="F90" s="11"/>
      <c r="G90" s="11"/>
      <c r="H90" s="11"/>
      <c r="I90" s="11"/>
      <c r="J90" s="11"/>
      <c r="K90" s="11"/>
      <c r="L90" s="11"/>
    </row>
    <row r="91" spans="6:12" ht="12.75">
      <c r="F91" s="11"/>
      <c r="G91" s="11"/>
      <c r="H91" s="11"/>
      <c r="I91" s="11"/>
      <c r="J91" s="11"/>
      <c r="K91" s="11"/>
      <c r="L91" s="11"/>
    </row>
    <row r="92" spans="6:12" ht="12.75">
      <c r="F92" s="11"/>
      <c r="G92" s="11"/>
      <c r="H92" s="11"/>
      <c r="I92" s="11"/>
      <c r="J92" s="11"/>
      <c r="K92" s="11"/>
      <c r="L92" s="11"/>
    </row>
    <row r="93" spans="6:12" ht="12.75">
      <c r="F93" s="11"/>
      <c r="G93" s="11"/>
      <c r="H93" s="11"/>
      <c r="I93" s="11"/>
      <c r="J93" s="11"/>
      <c r="K93" s="11"/>
      <c r="L93" s="11"/>
    </row>
    <row r="94" spans="6:12" ht="12.75">
      <c r="F94" s="11"/>
      <c r="G94" s="11"/>
      <c r="H94" s="11"/>
      <c r="I94" s="11"/>
      <c r="J94" s="11"/>
      <c r="K94" s="11"/>
      <c r="L94" s="11"/>
    </row>
    <row r="95" spans="6:12" ht="12.75">
      <c r="F95" s="11"/>
      <c r="G95" s="11"/>
      <c r="H95" s="11"/>
      <c r="I95" s="11"/>
      <c r="J95" s="11"/>
      <c r="K95" s="11"/>
      <c r="L95" s="11"/>
    </row>
    <row r="96" spans="6:12" ht="12.75">
      <c r="F96" s="11"/>
      <c r="G96" s="11"/>
      <c r="H96" s="11"/>
      <c r="I96" s="11"/>
      <c r="J96" s="11"/>
      <c r="K96" s="11"/>
      <c r="L96" s="11"/>
    </row>
    <row r="97" spans="6:12" ht="12.75">
      <c r="F97" s="11"/>
      <c r="G97" s="11"/>
      <c r="H97" s="11"/>
      <c r="I97" s="11"/>
      <c r="J97" s="11"/>
      <c r="K97" s="11"/>
      <c r="L97" s="11"/>
    </row>
    <row r="98" spans="6:12" ht="12.75">
      <c r="F98" s="11"/>
      <c r="G98" s="11"/>
      <c r="H98" s="11"/>
      <c r="I98" s="11"/>
      <c r="J98" s="11"/>
      <c r="K98" s="11"/>
      <c r="L98" s="11"/>
    </row>
    <row r="99" spans="6:12" ht="12.75">
      <c r="F99" s="11"/>
      <c r="G99" s="11"/>
      <c r="H99" s="11"/>
      <c r="I99" s="11"/>
      <c r="J99" s="11"/>
      <c r="K99" s="11"/>
      <c r="L99" s="11"/>
    </row>
    <row r="100" spans="6:12" ht="12.75">
      <c r="F100" s="11"/>
      <c r="G100" s="11"/>
      <c r="H100" s="11"/>
      <c r="I100" s="11"/>
      <c r="J100" s="11"/>
      <c r="K100" s="11"/>
      <c r="L100" s="11"/>
    </row>
    <row r="101" spans="6:12" ht="12.75">
      <c r="F101" s="11"/>
      <c r="G101" s="11"/>
      <c r="H101" s="11"/>
      <c r="I101" s="11"/>
      <c r="J101" s="11"/>
      <c r="K101" s="11"/>
      <c r="L101" s="11"/>
    </row>
    <row r="102" spans="6:12" ht="12.75">
      <c r="F102" s="11"/>
      <c r="G102" s="11"/>
      <c r="H102" s="11"/>
      <c r="I102" s="11"/>
      <c r="J102" s="11"/>
      <c r="K102" s="11"/>
      <c r="L102" s="11"/>
    </row>
    <row r="103" spans="6:12" ht="12.75">
      <c r="F103" s="11"/>
      <c r="G103" s="11"/>
      <c r="H103" s="11"/>
      <c r="I103" s="11"/>
      <c r="J103" s="11"/>
      <c r="K103" s="11"/>
      <c r="L103" s="11"/>
    </row>
    <row r="104" spans="6:12" ht="12.75">
      <c r="F104" s="11"/>
      <c r="G104" s="11"/>
      <c r="H104" s="11"/>
      <c r="I104" s="11"/>
      <c r="J104" s="11"/>
      <c r="K104" s="11"/>
      <c r="L104" s="11"/>
    </row>
    <row r="105" spans="6:12" ht="12.75">
      <c r="F105" s="11"/>
      <c r="G105" s="11"/>
      <c r="H105" s="11"/>
      <c r="I105" s="11"/>
      <c r="J105" s="11"/>
      <c r="K105" s="11"/>
      <c r="L105" s="11"/>
    </row>
    <row r="106" spans="6:12" ht="12.75">
      <c r="F106" s="11"/>
      <c r="G106" s="11"/>
      <c r="H106" s="11"/>
      <c r="I106" s="11"/>
      <c r="J106" s="11"/>
      <c r="K106" s="11"/>
      <c r="L106" s="11"/>
    </row>
    <row r="107" spans="6:12" ht="12.75">
      <c r="F107" s="11"/>
      <c r="G107" s="11"/>
      <c r="H107" s="11"/>
      <c r="I107" s="11"/>
      <c r="J107" s="11"/>
      <c r="K107" s="11"/>
      <c r="L107" s="11"/>
    </row>
    <row r="108" spans="6:12" ht="12.75">
      <c r="F108" s="11"/>
      <c r="G108" s="11"/>
      <c r="H108" s="11"/>
      <c r="I108" s="11"/>
      <c r="J108" s="11"/>
      <c r="K108" s="11"/>
      <c r="L108" s="11"/>
    </row>
    <row r="109" spans="6:12" ht="12.75">
      <c r="F109" s="11"/>
      <c r="G109" s="11"/>
      <c r="H109" s="11"/>
      <c r="I109" s="11"/>
      <c r="J109" s="11"/>
      <c r="K109" s="11"/>
      <c r="L109" s="11"/>
    </row>
    <row r="110" spans="6:12" ht="12.75">
      <c r="F110" s="11"/>
      <c r="G110" s="11"/>
      <c r="H110" s="11"/>
      <c r="I110" s="11"/>
      <c r="J110" s="11"/>
      <c r="K110" s="11"/>
      <c r="L110" s="11"/>
    </row>
    <row r="111" spans="6:12" ht="12.75">
      <c r="F111" s="11"/>
      <c r="G111" s="11"/>
      <c r="H111" s="11"/>
      <c r="I111" s="11"/>
      <c r="J111" s="11"/>
      <c r="K111" s="11"/>
      <c r="L111" s="11"/>
    </row>
    <row r="112" spans="6:12" ht="12.75">
      <c r="F112" s="11"/>
      <c r="G112" s="11"/>
      <c r="H112" s="11"/>
      <c r="I112" s="11"/>
      <c r="J112" s="11"/>
      <c r="K112" s="11"/>
      <c r="L112" s="11"/>
    </row>
    <row r="113" spans="6:12" ht="12.75">
      <c r="F113" s="11"/>
      <c r="G113" s="11"/>
      <c r="H113" s="11"/>
      <c r="I113" s="11"/>
      <c r="J113" s="11"/>
      <c r="K113" s="11"/>
      <c r="L113" s="11"/>
    </row>
    <row r="114" spans="6:12" ht="12.75">
      <c r="F114" s="11"/>
      <c r="G114" s="11"/>
      <c r="H114" s="11"/>
      <c r="I114" s="11"/>
      <c r="J114" s="11"/>
      <c r="K114" s="11"/>
      <c r="L114" s="11"/>
    </row>
    <row r="115" spans="6:12" ht="12.75">
      <c r="F115" s="11"/>
      <c r="G115" s="11"/>
      <c r="H115" s="11"/>
      <c r="I115" s="11"/>
      <c r="J115" s="11"/>
      <c r="K115" s="11"/>
      <c r="L115" s="11"/>
    </row>
    <row r="116" spans="6:12" ht="12.75">
      <c r="F116" s="11"/>
      <c r="G116" s="11"/>
      <c r="H116" s="11"/>
      <c r="I116" s="11"/>
      <c r="J116" s="11"/>
      <c r="K116" s="11"/>
      <c r="L116" s="11"/>
    </row>
    <row r="117" spans="6:12" ht="12.75">
      <c r="F117" s="11"/>
      <c r="G117" s="11"/>
      <c r="H117" s="11"/>
      <c r="I117" s="11"/>
      <c r="J117" s="11"/>
      <c r="K117" s="11"/>
      <c r="L117" s="11"/>
    </row>
    <row r="118" spans="6:12" ht="12.75">
      <c r="F118" s="11"/>
      <c r="G118" s="11"/>
      <c r="H118" s="11"/>
      <c r="I118" s="11"/>
      <c r="J118" s="11"/>
      <c r="K118" s="11"/>
      <c r="L118" s="11"/>
    </row>
    <row r="119" spans="6:12" ht="12.75">
      <c r="F119" s="11"/>
      <c r="G119" s="11"/>
      <c r="H119" s="11"/>
      <c r="I119" s="11"/>
      <c r="J119" s="11"/>
      <c r="K119" s="11"/>
      <c r="L119" s="11"/>
    </row>
    <row r="120" spans="6:12" ht="12.75">
      <c r="F120" s="11"/>
      <c r="G120" s="11"/>
      <c r="H120" s="11"/>
      <c r="I120" s="11"/>
      <c r="J120" s="11"/>
      <c r="K120" s="11"/>
      <c r="L120" s="11"/>
    </row>
    <row r="121" spans="6:12" ht="12.75">
      <c r="F121" s="11"/>
      <c r="G121" s="11"/>
      <c r="H121" s="11"/>
      <c r="I121" s="11"/>
      <c r="J121" s="11"/>
      <c r="K121" s="11"/>
      <c r="L121" s="11"/>
    </row>
    <row r="122" spans="6:12" ht="12.75">
      <c r="F122" s="11"/>
      <c r="G122" s="11"/>
      <c r="H122" s="11"/>
      <c r="I122" s="11"/>
      <c r="J122" s="11"/>
      <c r="K122" s="11"/>
      <c r="L122" s="11"/>
    </row>
    <row r="123" spans="6:12" ht="12.75">
      <c r="F123" s="11"/>
      <c r="G123" s="11"/>
      <c r="H123" s="11"/>
      <c r="I123" s="11"/>
      <c r="J123" s="11"/>
      <c r="K123" s="11"/>
      <c r="L123" s="11"/>
    </row>
    <row r="124" spans="6:12" ht="12.75">
      <c r="F124" s="11"/>
      <c r="G124" s="11"/>
      <c r="H124" s="11"/>
      <c r="I124" s="11"/>
      <c r="J124" s="11"/>
      <c r="K124" s="11"/>
      <c r="L124" s="11"/>
    </row>
    <row r="125" spans="6:12" ht="12.75">
      <c r="F125" s="11"/>
      <c r="G125" s="11"/>
      <c r="H125" s="11"/>
      <c r="I125" s="11"/>
      <c r="J125" s="11"/>
      <c r="K125" s="11"/>
      <c r="L125" s="11"/>
    </row>
    <row r="126" spans="6:12" ht="12.75">
      <c r="F126" s="11"/>
      <c r="G126" s="11"/>
      <c r="H126" s="11"/>
      <c r="I126" s="11"/>
      <c r="J126" s="11"/>
      <c r="K126" s="11"/>
      <c r="L126" s="11"/>
    </row>
    <row r="127" spans="6:12" ht="12.75">
      <c r="F127" s="11"/>
      <c r="G127" s="11"/>
      <c r="H127" s="11"/>
      <c r="I127" s="11"/>
      <c r="J127" s="11"/>
      <c r="K127" s="11"/>
      <c r="L127" s="11"/>
    </row>
    <row r="128" spans="6:12" ht="12.75">
      <c r="F128" s="11"/>
      <c r="G128" s="11"/>
      <c r="H128" s="11"/>
      <c r="I128" s="11"/>
      <c r="J128" s="11"/>
      <c r="K128" s="11"/>
      <c r="L128" s="11"/>
    </row>
    <row r="129" spans="6:12" ht="12.75">
      <c r="F129" s="11"/>
      <c r="G129" s="11"/>
      <c r="H129" s="11"/>
      <c r="I129" s="11"/>
      <c r="J129" s="11"/>
      <c r="K129" s="11"/>
      <c r="L129" s="11"/>
    </row>
  </sheetData>
  <sheetProtection/>
  <mergeCells count="8">
    <mergeCell ref="A2:E2"/>
    <mergeCell ref="A3:E3"/>
    <mergeCell ref="A4:E4"/>
    <mergeCell ref="A5:E5"/>
    <mergeCell ref="A6:A7"/>
    <mergeCell ref="B6:B7"/>
    <mergeCell ref="C6:C7"/>
    <mergeCell ref="D6:E6"/>
  </mergeCells>
  <printOptions/>
  <pageMargins left="0.7" right="0.7" top="0.75" bottom="0.75" header="0.3" footer="0.3"/>
  <pageSetup horizontalDpi="600" verticalDpi="600" orientation="portrait" paperSize="9" scale="43" r:id="rId1"/>
</worksheet>
</file>

<file path=xl/worksheets/sheet5.xml><?xml version="1.0" encoding="utf-8"?>
<worksheet xmlns="http://schemas.openxmlformats.org/spreadsheetml/2006/main" xmlns:r="http://schemas.openxmlformats.org/officeDocument/2006/relationships">
  <dimension ref="A1:L125"/>
  <sheetViews>
    <sheetView view="pageBreakPreview" zoomScale="80" zoomScaleSheetLayoutView="80" zoomScalePageLayoutView="0" workbookViewId="0" topLeftCell="A1">
      <selection activeCell="D16" sqref="D16"/>
    </sheetView>
  </sheetViews>
  <sheetFormatPr defaultColWidth="9.140625" defaultRowHeight="15"/>
  <cols>
    <col min="1" max="1" width="5.00390625" style="1" customWidth="1"/>
    <col min="2" max="2" width="63.8515625" style="1" customWidth="1"/>
    <col min="3" max="3" width="30.00390625" style="1" customWidth="1"/>
    <col min="4" max="4" width="39.00390625" style="1" customWidth="1"/>
    <col min="5" max="5" width="33.00390625" style="1" customWidth="1"/>
    <col min="6" max="6" width="9.140625" style="1" customWidth="1"/>
    <col min="7" max="7" width="18.57421875" style="1" customWidth="1"/>
    <col min="8" max="16384" width="9.140625" style="1" customWidth="1"/>
  </cols>
  <sheetData>
    <row r="1" ht="12.75">
      <c r="E1" s="2" t="s">
        <v>182</v>
      </c>
    </row>
    <row r="2" spans="1:5" ht="15.75">
      <c r="A2" s="120"/>
      <c r="B2" s="121"/>
      <c r="C2" s="121"/>
      <c r="D2" s="121"/>
      <c r="E2" s="121"/>
    </row>
    <row r="3" spans="1:6" ht="19.5" customHeight="1">
      <c r="A3" s="122" t="s">
        <v>0</v>
      </c>
      <c r="B3" s="122"/>
      <c r="C3" s="122"/>
      <c r="D3" s="122"/>
      <c r="E3" s="122"/>
      <c r="F3" s="3"/>
    </row>
    <row r="4" spans="1:6" ht="49.5" customHeight="1">
      <c r="A4" s="125" t="s">
        <v>180</v>
      </c>
      <c r="B4" s="126"/>
      <c r="C4" s="126"/>
      <c r="D4" s="126"/>
      <c r="E4" s="127"/>
      <c r="F4" s="5"/>
    </row>
    <row r="5" spans="1:5" ht="22.5" customHeight="1">
      <c r="A5" s="128" t="s">
        <v>2</v>
      </c>
      <c r="B5" s="128" t="s">
        <v>3</v>
      </c>
      <c r="C5" s="130" t="s">
        <v>4</v>
      </c>
      <c r="D5" s="131" t="s">
        <v>5</v>
      </c>
      <c r="E5" s="131"/>
    </row>
    <row r="6" spans="1:5" ht="30.75" customHeight="1">
      <c r="A6" s="129"/>
      <c r="B6" s="129"/>
      <c r="C6" s="130"/>
      <c r="D6" s="6" t="s">
        <v>6</v>
      </c>
      <c r="E6" s="18" t="s">
        <v>7</v>
      </c>
    </row>
    <row r="7" spans="1:5" ht="12.75" customHeight="1">
      <c r="A7" s="8" t="s">
        <v>8</v>
      </c>
      <c r="B7" s="8" t="s">
        <v>9</v>
      </c>
      <c r="C7" s="8" t="s">
        <v>10</v>
      </c>
      <c r="D7" s="8" t="s">
        <v>11</v>
      </c>
      <c r="E7" s="8" t="s">
        <v>12</v>
      </c>
    </row>
    <row r="8" spans="1:5" ht="18.75" customHeight="1">
      <c r="A8" s="9" t="s">
        <v>8</v>
      </c>
      <c r="B8" s="15" t="s">
        <v>96</v>
      </c>
      <c r="C8" s="10" t="s">
        <v>18</v>
      </c>
      <c r="D8" s="9"/>
      <c r="E8" s="9"/>
    </row>
    <row r="9" spans="1:5" ht="29.25" customHeight="1">
      <c r="A9" s="9" t="s">
        <v>9</v>
      </c>
      <c r="B9" s="15" t="s">
        <v>181</v>
      </c>
      <c r="C9" s="10" t="s">
        <v>18</v>
      </c>
      <c r="D9" s="9"/>
      <c r="E9" s="9"/>
    </row>
    <row r="10" spans="1:5" ht="18.75" customHeight="1">
      <c r="A10" s="9" t="s">
        <v>10</v>
      </c>
      <c r="B10" s="15" t="s">
        <v>97</v>
      </c>
      <c r="C10" s="10" t="s">
        <v>18</v>
      </c>
      <c r="D10" s="9"/>
      <c r="E10" s="9"/>
    </row>
    <row r="11" spans="1:9" ht="32.25" customHeight="1">
      <c r="A11" s="9" t="s">
        <v>11</v>
      </c>
      <c r="B11" s="15" t="s">
        <v>93</v>
      </c>
      <c r="C11" s="10" t="s">
        <v>17</v>
      </c>
      <c r="D11" s="9"/>
      <c r="E11" s="9"/>
      <c r="I11" s="11"/>
    </row>
    <row r="12" spans="1:9" ht="32.25" customHeight="1">
      <c r="A12" s="9" t="s">
        <v>12</v>
      </c>
      <c r="B12" s="15" t="s">
        <v>94</v>
      </c>
      <c r="C12" s="10" t="s">
        <v>18</v>
      </c>
      <c r="D12" s="9"/>
      <c r="E12" s="9"/>
      <c r="I12" s="11"/>
    </row>
    <row r="13" spans="1:9" ht="23.25" customHeight="1">
      <c r="A13" s="9" t="s">
        <v>19</v>
      </c>
      <c r="B13" s="15" t="s">
        <v>91</v>
      </c>
      <c r="C13" s="10" t="s">
        <v>18</v>
      </c>
      <c r="D13" s="10"/>
      <c r="E13" s="9"/>
      <c r="I13" s="11"/>
    </row>
    <row r="14" spans="1:9" ht="31.5" customHeight="1">
      <c r="A14" s="9" t="s">
        <v>20</v>
      </c>
      <c r="B14" s="15" t="s">
        <v>90</v>
      </c>
      <c r="C14" s="10" t="s">
        <v>18</v>
      </c>
      <c r="D14" s="10"/>
      <c r="E14" s="9"/>
      <c r="I14" s="11"/>
    </row>
    <row r="15" spans="1:9" ht="39.75" customHeight="1">
      <c r="A15" s="9" t="s">
        <v>21</v>
      </c>
      <c r="B15" s="15" t="s">
        <v>92</v>
      </c>
      <c r="C15" s="10" t="s">
        <v>18</v>
      </c>
      <c r="D15" s="10"/>
      <c r="E15" s="9"/>
      <c r="I15" s="11"/>
    </row>
    <row r="16" spans="1:9" ht="89.25" customHeight="1">
      <c r="A16" s="9" t="s">
        <v>22</v>
      </c>
      <c r="B16" s="16" t="s">
        <v>95</v>
      </c>
      <c r="C16" s="10" t="s">
        <v>18</v>
      </c>
      <c r="D16" s="10"/>
      <c r="E16" s="9"/>
      <c r="I16" s="11"/>
    </row>
    <row r="17" spans="6:12" ht="12.75">
      <c r="F17" s="11"/>
      <c r="G17" s="11"/>
      <c r="H17" s="11"/>
      <c r="J17" s="11"/>
      <c r="K17" s="11"/>
      <c r="L17" s="11"/>
    </row>
    <row r="18" spans="6:12" ht="12.75">
      <c r="F18" s="11"/>
      <c r="G18" s="11"/>
      <c r="H18" s="11"/>
      <c r="J18" s="11"/>
      <c r="K18" s="11"/>
      <c r="L18" s="11"/>
    </row>
    <row r="19" spans="6:12" ht="12.75">
      <c r="F19" s="11"/>
      <c r="G19" s="11"/>
      <c r="H19" s="11"/>
      <c r="J19" s="11"/>
      <c r="K19" s="11"/>
      <c r="L19" s="11"/>
    </row>
    <row r="20" spans="6:12" ht="12.75">
      <c r="F20" s="11"/>
      <c r="G20" s="11"/>
      <c r="H20" s="11"/>
      <c r="J20" s="11"/>
      <c r="K20" s="11"/>
      <c r="L20" s="11"/>
    </row>
    <row r="21" spans="6:12" ht="12.75">
      <c r="F21" s="11"/>
      <c r="G21" s="11"/>
      <c r="H21" s="11"/>
      <c r="J21" s="11"/>
      <c r="K21" s="11"/>
      <c r="L21" s="11"/>
    </row>
    <row r="22" spans="6:12" ht="12.75">
      <c r="F22" s="11"/>
      <c r="G22" s="11"/>
      <c r="H22" s="11"/>
      <c r="J22" s="11"/>
      <c r="K22" s="11"/>
      <c r="L22" s="11"/>
    </row>
    <row r="23" spans="6:12" ht="12.75">
      <c r="F23" s="11"/>
      <c r="G23" s="11"/>
      <c r="H23" s="11"/>
      <c r="J23" s="11"/>
      <c r="K23" s="11"/>
      <c r="L23" s="11"/>
    </row>
    <row r="24" spans="6:12" ht="12.75">
      <c r="F24" s="11"/>
      <c r="G24" s="11"/>
      <c r="H24" s="11"/>
      <c r="J24" s="11"/>
      <c r="K24" s="11"/>
      <c r="L24" s="11"/>
    </row>
    <row r="25" spans="6:12" ht="12.75">
      <c r="F25" s="11"/>
      <c r="G25" s="11"/>
      <c r="H25" s="11"/>
      <c r="J25" s="11"/>
      <c r="K25" s="11"/>
      <c r="L25" s="11"/>
    </row>
    <row r="26" spans="6:12" ht="12.75">
      <c r="F26" s="11"/>
      <c r="G26" s="11"/>
      <c r="H26" s="11"/>
      <c r="J26" s="11"/>
      <c r="K26" s="11"/>
      <c r="L26" s="11"/>
    </row>
    <row r="27" spans="6:12" ht="12.75">
      <c r="F27" s="11"/>
      <c r="G27" s="11"/>
      <c r="H27" s="11"/>
      <c r="I27" s="11"/>
      <c r="J27" s="11"/>
      <c r="K27" s="11"/>
      <c r="L27" s="11"/>
    </row>
    <row r="28" spans="6:12" ht="12.75">
      <c r="F28" s="11"/>
      <c r="G28" s="11"/>
      <c r="H28" s="11"/>
      <c r="I28" s="11"/>
      <c r="J28" s="11"/>
      <c r="K28" s="11"/>
      <c r="L28" s="11"/>
    </row>
    <row r="29" spans="6:12" ht="12.75">
      <c r="F29" s="11"/>
      <c r="G29" s="11"/>
      <c r="H29" s="11"/>
      <c r="I29" s="11"/>
      <c r="J29" s="11"/>
      <c r="K29" s="11"/>
      <c r="L29" s="11"/>
    </row>
    <row r="30" spans="6:12" ht="12.75">
      <c r="F30" s="11"/>
      <c r="G30" s="11"/>
      <c r="H30" s="11"/>
      <c r="I30" s="11"/>
      <c r="J30" s="11"/>
      <c r="K30" s="11"/>
      <c r="L30" s="11"/>
    </row>
    <row r="31" spans="6:12" ht="12.75">
      <c r="F31" s="11"/>
      <c r="G31" s="11"/>
      <c r="H31" s="11"/>
      <c r="I31" s="11"/>
      <c r="J31" s="11"/>
      <c r="K31" s="11"/>
      <c r="L31" s="11"/>
    </row>
    <row r="32" spans="6:12" ht="12.75">
      <c r="F32" s="11"/>
      <c r="G32" s="11"/>
      <c r="H32" s="11"/>
      <c r="I32" s="11"/>
      <c r="J32" s="11"/>
      <c r="K32" s="11"/>
      <c r="L32" s="11"/>
    </row>
    <row r="33" spans="6:12" ht="12.75">
      <c r="F33" s="11"/>
      <c r="G33" s="11"/>
      <c r="H33" s="11"/>
      <c r="I33" s="11"/>
      <c r="J33" s="11"/>
      <c r="K33" s="11"/>
      <c r="L33" s="11"/>
    </row>
    <row r="34" spans="6:12" ht="12.75">
      <c r="F34" s="11"/>
      <c r="G34" s="11"/>
      <c r="H34" s="11"/>
      <c r="I34" s="11"/>
      <c r="J34" s="11"/>
      <c r="K34" s="11"/>
      <c r="L34" s="11"/>
    </row>
    <row r="35" spans="6:12" ht="12.75">
      <c r="F35" s="11"/>
      <c r="G35" s="11"/>
      <c r="H35" s="11"/>
      <c r="I35" s="11"/>
      <c r="J35" s="11"/>
      <c r="K35" s="11"/>
      <c r="L35" s="11"/>
    </row>
    <row r="36" spans="6:12" ht="12.75">
      <c r="F36" s="11"/>
      <c r="G36" s="11"/>
      <c r="H36" s="11"/>
      <c r="I36" s="11"/>
      <c r="J36" s="11"/>
      <c r="K36" s="11"/>
      <c r="L36" s="11"/>
    </row>
    <row r="37" spans="6:12" ht="12.75">
      <c r="F37" s="11"/>
      <c r="G37" s="11"/>
      <c r="H37" s="11"/>
      <c r="I37" s="11"/>
      <c r="J37" s="11"/>
      <c r="K37" s="11"/>
      <c r="L37" s="11"/>
    </row>
    <row r="38" spans="6:12" ht="12.75">
      <c r="F38" s="11"/>
      <c r="G38" s="11"/>
      <c r="H38" s="11"/>
      <c r="I38" s="11"/>
      <c r="J38" s="11"/>
      <c r="K38" s="11"/>
      <c r="L38" s="11"/>
    </row>
    <row r="39" spans="6:12" ht="12.75">
      <c r="F39" s="11"/>
      <c r="G39" s="11"/>
      <c r="H39" s="11"/>
      <c r="I39" s="11"/>
      <c r="J39" s="11"/>
      <c r="K39" s="11"/>
      <c r="L39" s="11"/>
    </row>
    <row r="40" spans="6:12" ht="12.75">
      <c r="F40" s="11"/>
      <c r="G40" s="11"/>
      <c r="H40" s="11"/>
      <c r="I40" s="11"/>
      <c r="J40" s="11"/>
      <c r="K40" s="11"/>
      <c r="L40" s="11"/>
    </row>
    <row r="41" spans="6:12" ht="12.75">
      <c r="F41" s="11"/>
      <c r="G41" s="11"/>
      <c r="H41" s="11"/>
      <c r="I41" s="11"/>
      <c r="J41" s="11"/>
      <c r="K41" s="11"/>
      <c r="L41" s="11"/>
    </row>
    <row r="42" spans="6:12" ht="12.75">
      <c r="F42" s="11"/>
      <c r="G42" s="11"/>
      <c r="H42" s="11"/>
      <c r="I42" s="11"/>
      <c r="J42" s="11"/>
      <c r="K42" s="11"/>
      <c r="L42" s="11"/>
    </row>
    <row r="43" spans="6:12" ht="12.75">
      <c r="F43" s="11"/>
      <c r="G43" s="11"/>
      <c r="H43" s="11"/>
      <c r="I43" s="11"/>
      <c r="J43" s="11"/>
      <c r="K43" s="11"/>
      <c r="L43" s="11"/>
    </row>
    <row r="44" spans="6:12" ht="12.75">
      <c r="F44" s="11"/>
      <c r="G44" s="11"/>
      <c r="H44" s="11"/>
      <c r="I44" s="11"/>
      <c r="J44" s="11"/>
      <c r="K44" s="11"/>
      <c r="L44" s="11"/>
    </row>
    <row r="45" spans="6:12" ht="12.75">
      <c r="F45" s="11"/>
      <c r="G45" s="11"/>
      <c r="H45" s="11"/>
      <c r="I45" s="11"/>
      <c r="J45" s="11"/>
      <c r="K45" s="11"/>
      <c r="L45" s="11"/>
    </row>
    <row r="46" spans="6:12" ht="12.75">
      <c r="F46" s="11"/>
      <c r="G46" s="11"/>
      <c r="H46" s="11"/>
      <c r="I46" s="11"/>
      <c r="J46" s="11"/>
      <c r="K46" s="11"/>
      <c r="L46" s="11"/>
    </row>
    <row r="47" spans="6:12" ht="12.75">
      <c r="F47" s="11"/>
      <c r="G47" s="11"/>
      <c r="H47" s="11"/>
      <c r="I47" s="11"/>
      <c r="J47" s="11"/>
      <c r="K47" s="11"/>
      <c r="L47" s="11"/>
    </row>
    <row r="48" spans="6:12" ht="12.75">
      <c r="F48" s="11"/>
      <c r="G48" s="11"/>
      <c r="H48" s="11"/>
      <c r="I48" s="11"/>
      <c r="J48" s="11"/>
      <c r="K48" s="11"/>
      <c r="L48" s="11"/>
    </row>
    <row r="49" spans="6:12" ht="12.75">
      <c r="F49" s="11"/>
      <c r="G49" s="11"/>
      <c r="H49" s="11"/>
      <c r="I49" s="11"/>
      <c r="J49" s="11"/>
      <c r="K49" s="11"/>
      <c r="L49" s="11"/>
    </row>
    <row r="50" spans="6:12" ht="12.75">
      <c r="F50" s="11"/>
      <c r="G50" s="11"/>
      <c r="H50" s="11"/>
      <c r="I50" s="11"/>
      <c r="J50" s="11"/>
      <c r="K50" s="11"/>
      <c r="L50" s="11"/>
    </row>
    <row r="51" spans="6:12" ht="12.75">
      <c r="F51" s="11"/>
      <c r="G51" s="11"/>
      <c r="H51" s="11"/>
      <c r="I51" s="11"/>
      <c r="J51" s="11"/>
      <c r="K51" s="11"/>
      <c r="L51" s="11"/>
    </row>
    <row r="52" spans="6:12" ht="12.75">
      <c r="F52" s="11"/>
      <c r="G52" s="11"/>
      <c r="H52" s="11"/>
      <c r="I52" s="11"/>
      <c r="J52" s="11"/>
      <c r="K52" s="11"/>
      <c r="L52" s="11"/>
    </row>
    <row r="53" spans="6:12" ht="12.75">
      <c r="F53" s="11"/>
      <c r="G53" s="11"/>
      <c r="H53" s="11"/>
      <c r="I53" s="11"/>
      <c r="J53" s="11"/>
      <c r="K53" s="11"/>
      <c r="L53" s="11"/>
    </row>
    <row r="54" spans="6:12" ht="12.75">
      <c r="F54" s="11"/>
      <c r="G54" s="11"/>
      <c r="H54" s="11"/>
      <c r="I54" s="11"/>
      <c r="J54" s="11"/>
      <c r="K54" s="11"/>
      <c r="L54" s="11"/>
    </row>
    <row r="55" spans="6:12" ht="12.75">
      <c r="F55" s="11"/>
      <c r="G55" s="11"/>
      <c r="H55" s="11"/>
      <c r="I55" s="11"/>
      <c r="J55" s="11"/>
      <c r="K55" s="11"/>
      <c r="L55" s="11"/>
    </row>
    <row r="56" spans="6:12" ht="12.75">
      <c r="F56" s="11"/>
      <c r="G56" s="11"/>
      <c r="H56" s="11"/>
      <c r="I56" s="11"/>
      <c r="J56" s="11"/>
      <c r="K56" s="11"/>
      <c r="L56" s="11"/>
    </row>
    <row r="57" spans="6:12" ht="12.75">
      <c r="F57" s="11"/>
      <c r="G57" s="11"/>
      <c r="H57" s="11"/>
      <c r="I57" s="11"/>
      <c r="J57" s="11"/>
      <c r="K57" s="11"/>
      <c r="L57" s="11"/>
    </row>
    <row r="58" spans="6:12" ht="12.75">
      <c r="F58" s="11"/>
      <c r="G58" s="11"/>
      <c r="H58" s="11"/>
      <c r="I58" s="11"/>
      <c r="J58" s="11"/>
      <c r="K58" s="11"/>
      <c r="L58" s="11"/>
    </row>
    <row r="59" spans="6:12" ht="12.75">
      <c r="F59" s="11"/>
      <c r="G59" s="11"/>
      <c r="H59" s="11"/>
      <c r="I59" s="11"/>
      <c r="J59" s="11"/>
      <c r="K59" s="11"/>
      <c r="L59" s="11"/>
    </row>
    <row r="60" spans="6:12" ht="12.75">
      <c r="F60" s="11"/>
      <c r="G60" s="11"/>
      <c r="H60" s="11"/>
      <c r="I60" s="11"/>
      <c r="J60" s="11"/>
      <c r="K60" s="11"/>
      <c r="L60" s="11"/>
    </row>
    <row r="61" spans="6:12" ht="12.75">
      <c r="F61" s="11"/>
      <c r="G61" s="11"/>
      <c r="H61" s="11"/>
      <c r="I61" s="11"/>
      <c r="J61" s="11"/>
      <c r="K61" s="11"/>
      <c r="L61" s="11"/>
    </row>
    <row r="62" spans="6:12" ht="12.75">
      <c r="F62" s="11"/>
      <c r="G62" s="11"/>
      <c r="H62" s="11"/>
      <c r="I62" s="11"/>
      <c r="J62" s="11"/>
      <c r="K62" s="11"/>
      <c r="L62" s="11"/>
    </row>
    <row r="63" spans="6:12" ht="12.75">
      <c r="F63" s="11"/>
      <c r="G63" s="11"/>
      <c r="H63" s="11"/>
      <c r="I63" s="11"/>
      <c r="J63" s="11"/>
      <c r="K63" s="11"/>
      <c r="L63" s="11"/>
    </row>
    <row r="64" spans="6:12" ht="12.75">
      <c r="F64" s="11"/>
      <c r="G64" s="11"/>
      <c r="H64" s="11"/>
      <c r="I64" s="11"/>
      <c r="J64" s="11"/>
      <c r="K64" s="11"/>
      <c r="L64" s="11"/>
    </row>
    <row r="65" spans="6:12" ht="12.75">
      <c r="F65" s="11"/>
      <c r="G65" s="11"/>
      <c r="H65" s="11"/>
      <c r="I65" s="11"/>
      <c r="J65" s="11"/>
      <c r="K65" s="11"/>
      <c r="L65" s="11"/>
    </row>
    <row r="66" spans="6:12" ht="12.75">
      <c r="F66" s="11"/>
      <c r="G66" s="11"/>
      <c r="H66" s="11"/>
      <c r="I66" s="11"/>
      <c r="J66" s="11"/>
      <c r="K66" s="11"/>
      <c r="L66" s="11"/>
    </row>
    <row r="67" spans="6:12" ht="12.75">
      <c r="F67" s="11"/>
      <c r="G67" s="11"/>
      <c r="H67" s="11"/>
      <c r="I67" s="11"/>
      <c r="J67" s="11"/>
      <c r="K67" s="11"/>
      <c r="L67" s="11"/>
    </row>
    <row r="68" spans="6:12" ht="12.75">
      <c r="F68" s="11"/>
      <c r="G68" s="11"/>
      <c r="H68" s="11"/>
      <c r="I68" s="11"/>
      <c r="J68" s="11"/>
      <c r="K68" s="11"/>
      <c r="L68" s="11"/>
    </row>
    <row r="69" spans="6:12" ht="12.75">
      <c r="F69" s="11"/>
      <c r="G69" s="11"/>
      <c r="H69" s="11"/>
      <c r="I69" s="11"/>
      <c r="J69" s="11"/>
      <c r="K69" s="11"/>
      <c r="L69" s="11"/>
    </row>
    <row r="70" spans="6:12" ht="12.75">
      <c r="F70" s="11"/>
      <c r="G70" s="11"/>
      <c r="H70" s="11"/>
      <c r="I70" s="11"/>
      <c r="J70" s="11"/>
      <c r="K70" s="11"/>
      <c r="L70" s="11"/>
    </row>
    <row r="71" spans="6:12" ht="12.75">
      <c r="F71" s="11"/>
      <c r="G71" s="11"/>
      <c r="H71" s="11"/>
      <c r="I71" s="11"/>
      <c r="J71" s="11"/>
      <c r="K71" s="11"/>
      <c r="L71" s="11"/>
    </row>
    <row r="72" spans="6:12" ht="12.75">
      <c r="F72" s="11"/>
      <c r="G72" s="11"/>
      <c r="H72" s="11"/>
      <c r="I72" s="11"/>
      <c r="J72" s="11"/>
      <c r="K72" s="11"/>
      <c r="L72" s="11"/>
    </row>
    <row r="73" spans="6:12" ht="12.75">
      <c r="F73" s="11"/>
      <c r="G73" s="11"/>
      <c r="H73" s="11"/>
      <c r="I73" s="11"/>
      <c r="J73" s="11"/>
      <c r="K73" s="11"/>
      <c r="L73" s="11"/>
    </row>
    <row r="74" spans="6:12" ht="12.75">
      <c r="F74" s="11"/>
      <c r="G74" s="11"/>
      <c r="H74" s="11"/>
      <c r="I74" s="11"/>
      <c r="J74" s="11"/>
      <c r="K74" s="11"/>
      <c r="L74" s="11"/>
    </row>
    <row r="75" spans="6:12" ht="12.75">
      <c r="F75" s="11"/>
      <c r="G75" s="11"/>
      <c r="H75" s="11"/>
      <c r="I75" s="11"/>
      <c r="J75" s="11"/>
      <c r="K75" s="11"/>
      <c r="L75" s="11"/>
    </row>
    <row r="76" spans="6:12" ht="12.75">
      <c r="F76" s="11"/>
      <c r="G76" s="11"/>
      <c r="H76" s="11"/>
      <c r="I76" s="11"/>
      <c r="J76" s="11"/>
      <c r="K76" s="11"/>
      <c r="L76" s="11"/>
    </row>
    <row r="77" spans="6:12" ht="12.75">
      <c r="F77" s="11"/>
      <c r="G77" s="11"/>
      <c r="H77" s="11"/>
      <c r="I77" s="11"/>
      <c r="J77" s="11"/>
      <c r="K77" s="11"/>
      <c r="L77" s="11"/>
    </row>
    <row r="78" spans="6:12" ht="12.75">
      <c r="F78" s="11"/>
      <c r="G78" s="11"/>
      <c r="H78" s="11"/>
      <c r="I78" s="11"/>
      <c r="J78" s="11"/>
      <c r="K78" s="11"/>
      <c r="L78" s="11"/>
    </row>
    <row r="79" spans="6:12" ht="12.75">
      <c r="F79" s="11"/>
      <c r="G79" s="11"/>
      <c r="H79" s="11"/>
      <c r="I79" s="11"/>
      <c r="J79" s="11"/>
      <c r="K79" s="11"/>
      <c r="L79" s="11"/>
    </row>
    <row r="80" spans="6:12" ht="12.75">
      <c r="F80" s="11"/>
      <c r="G80" s="11"/>
      <c r="H80" s="11"/>
      <c r="I80" s="11"/>
      <c r="J80" s="11"/>
      <c r="K80" s="11"/>
      <c r="L80" s="11"/>
    </row>
    <row r="81" spans="6:12" ht="12.75">
      <c r="F81" s="11"/>
      <c r="G81" s="11"/>
      <c r="H81" s="11"/>
      <c r="I81" s="11"/>
      <c r="J81" s="11"/>
      <c r="K81" s="11"/>
      <c r="L81" s="11"/>
    </row>
    <row r="82" spans="6:12" ht="12.75">
      <c r="F82" s="11"/>
      <c r="G82" s="11"/>
      <c r="H82" s="11"/>
      <c r="I82" s="11"/>
      <c r="J82" s="11"/>
      <c r="K82" s="11"/>
      <c r="L82" s="11"/>
    </row>
    <row r="83" spans="6:12" ht="12.75">
      <c r="F83" s="11"/>
      <c r="G83" s="11"/>
      <c r="H83" s="11"/>
      <c r="I83" s="11"/>
      <c r="J83" s="11"/>
      <c r="K83" s="11"/>
      <c r="L83" s="11"/>
    </row>
    <row r="84" spans="6:12" ht="12.75">
      <c r="F84" s="11"/>
      <c r="G84" s="11"/>
      <c r="H84" s="11"/>
      <c r="I84" s="11"/>
      <c r="J84" s="11"/>
      <c r="K84" s="11"/>
      <c r="L84" s="11"/>
    </row>
    <row r="85" spans="6:12" ht="12.75">
      <c r="F85" s="11"/>
      <c r="G85" s="11"/>
      <c r="H85" s="11"/>
      <c r="I85" s="11"/>
      <c r="J85" s="11"/>
      <c r="K85" s="11"/>
      <c r="L85" s="11"/>
    </row>
    <row r="86" spans="6:12" ht="12.75">
      <c r="F86" s="11"/>
      <c r="G86" s="11"/>
      <c r="H86" s="11"/>
      <c r="I86" s="11"/>
      <c r="J86" s="11"/>
      <c r="K86" s="11"/>
      <c r="L86" s="11"/>
    </row>
    <row r="87" spans="6:12" ht="12.75">
      <c r="F87" s="11"/>
      <c r="G87" s="11"/>
      <c r="H87" s="11"/>
      <c r="I87" s="11"/>
      <c r="J87" s="11"/>
      <c r="K87" s="11"/>
      <c r="L87" s="11"/>
    </row>
    <row r="88" spans="6:12" ht="12.75">
      <c r="F88" s="11"/>
      <c r="G88" s="11"/>
      <c r="H88" s="11"/>
      <c r="I88" s="11"/>
      <c r="J88" s="11"/>
      <c r="K88" s="11"/>
      <c r="L88" s="11"/>
    </row>
    <row r="89" spans="6:12" ht="12.75">
      <c r="F89" s="11"/>
      <c r="G89" s="11"/>
      <c r="H89" s="11"/>
      <c r="I89" s="11"/>
      <c r="J89" s="11"/>
      <c r="K89" s="11"/>
      <c r="L89" s="11"/>
    </row>
    <row r="90" spans="6:12" ht="12.75">
      <c r="F90" s="11"/>
      <c r="G90" s="11"/>
      <c r="H90" s="11"/>
      <c r="I90" s="11"/>
      <c r="J90" s="11"/>
      <c r="K90" s="11"/>
      <c r="L90" s="11"/>
    </row>
    <row r="91" spans="6:12" ht="12.75">
      <c r="F91" s="11"/>
      <c r="G91" s="11"/>
      <c r="H91" s="11"/>
      <c r="I91" s="11"/>
      <c r="J91" s="11"/>
      <c r="K91" s="11"/>
      <c r="L91" s="11"/>
    </row>
    <row r="92" spans="6:12" ht="12.75">
      <c r="F92" s="11"/>
      <c r="G92" s="11"/>
      <c r="H92" s="11"/>
      <c r="I92" s="11"/>
      <c r="J92" s="11"/>
      <c r="K92" s="11"/>
      <c r="L92" s="11"/>
    </row>
    <row r="93" spans="6:12" ht="12.75">
      <c r="F93" s="11"/>
      <c r="G93" s="11"/>
      <c r="H93" s="11"/>
      <c r="I93" s="11"/>
      <c r="J93" s="11"/>
      <c r="K93" s="11"/>
      <c r="L93" s="11"/>
    </row>
    <row r="94" spans="6:12" ht="12.75">
      <c r="F94" s="11"/>
      <c r="G94" s="11"/>
      <c r="H94" s="11"/>
      <c r="I94" s="11"/>
      <c r="J94" s="11"/>
      <c r="K94" s="11"/>
      <c r="L94" s="11"/>
    </row>
    <row r="95" spans="6:12" ht="12.75">
      <c r="F95" s="11"/>
      <c r="G95" s="11"/>
      <c r="H95" s="11"/>
      <c r="I95" s="11"/>
      <c r="J95" s="11"/>
      <c r="K95" s="11"/>
      <c r="L95" s="11"/>
    </row>
    <row r="96" spans="6:12" ht="12.75">
      <c r="F96" s="11"/>
      <c r="G96" s="11"/>
      <c r="H96" s="11"/>
      <c r="I96" s="11"/>
      <c r="J96" s="11"/>
      <c r="K96" s="11"/>
      <c r="L96" s="11"/>
    </row>
    <row r="97" spans="6:12" ht="12.75">
      <c r="F97" s="11"/>
      <c r="G97" s="11"/>
      <c r="H97" s="11"/>
      <c r="I97" s="11"/>
      <c r="J97" s="11"/>
      <c r="K97" s="11"/>
      <c r="L97" s="11"/>
    </row>
    <row r="98" spans="6:12" ht="12.75">
      <c r="F98" s="11"/>
      <c r="G98" s="11"/>
      <c r="H98" s="11"/>
      <c r="I98" s="11"/>
      <c r="J98" s="11"/>
      <c r="K98" s="11"/>
      <c r="L98" s="11"/>
    </row>
    <row r="99" spans="6:12" ht="12.75">
      <c r="F99" s="11"/>
      <c r="G99" s="11"/>
      <c r="H99" s="11"/>
      <c r="I99" s="11"/>
      <c r="J99" s="11"/>
      <c r="K99" s="11"/>
      <c r="L99" s="11"/>
    </row>
    <row r="100" spans="6:12" ht="12.75">
      <c r="F100" s="11"/>
      <c r="G100" s="11"/>
      <c r="H100" s="11"/>
      <c r="I100" s="11"/>
      <c r="J100" s="11"/>
      <c r="K100" s="11"/>
      <c r="L100" s="11"/>
    </row>
    <row r="101" spans="6:12" ht="12.75">
      <c r="F101" s="11"/>
      <c r="G101" s="11"/>
      <c r="H101" s="11"/>
      <c r="I101" s="11"/>
      <c r="J101" s="11"/>
      <c r="K101" s="11"/>
      <c r="L101" s="11"/>
    </row>
    <row r="102" spans="6:12" ht="12.75">
      <c r="F102" s="11"/>
      <c r="G102" s="11"/>
      <c r="H102" s="11"/>
      <c r="I102" s="11"/>
      <c r="J102" s="11"/>
      <c r="K102" s="11"/>
      <c r="L102" s="11"/>
    </row>
    <row r="103" spans="6:12" ht="12.75">
      <c r="F103" s="11"/>
      <c r="G103" s="11"/>
      <c r="H103" s="11"/>
      <c r="I103" s="11"/>
      <c r="J103" s="11"/>
      <c r="K103" s="11"/>
      <c r="L103" s="11"/>
    </row>
    <row r="104" spans="6:12" ht="12.75">
      <c r="F104" s="11"/>
      <c r="G104" s="11"/>
      <c r="H104" s="11"/>
      <c r="I104" s="11"/>
      <c r="J104" s="11"/>
      <c r="K104" s="11"/>
      <c r="L104" s="11"/>
    </row>
    <row r="105" spans="6:12" ht="12.75">
      <c r="F105" s="11"/>
      <c r="G105" s="11"/>
      <c r="H105" s="11"/>
      <c r="I105" s="11"/>
      <c r="J105" s="11"/>
      <c r="K105" s="11"/>
      <c r="L105" s="11"/>
    </row>
    <row r="106" spans="6:12" ht="12.75">
      <c r="F106" s="11"/>
      <c r="G106" s="11"/>
      <c r="H106" s="11"/>
      <c r="I106" s="11"/>
      <c r="J106" s="11"/>
      <c r="K106" s="11"/>
      <c r="L106" s="11"/>
    </row>
    <row r="107" spans="6:12" ht="12.75">
      <c r="F107" s="11"/>
      <c r="G107" s="11"/>
      <c r="H107" s="11"/>
      <c r="I107" s="11"/>
      <c r="J107" s="11"/>
      <c r="K107" s="11"/>
      <c r="L107" s="11"/>
    </row>
    <row r="108" spans="6:12" ht="12.75">
      <c r="F108" s="11"/>
      <c r="G108" s="11"/>
      <c r="H108" s="11"/>
      <c r="I108" s="11"/>
      <c r="J108" s="11"/>
      <c r="K108" s="11"/>
      <c r="L108" s="11"/>
    </row>
    <row r="109" spans="6:12" ht="12.75">
      <c r="F109" s="11"/>
      <c r="G109" s="11"/>
      <c r="H109" s="11"/>
      <c r="I109" s="11"/>
      <c r="J109" s="11"/>
      <c r="K109" s="11"/>
      <c r="L109" s="11"/>
    </row>
    <row r="110" spans="6:12" ht="12.75">
      <c r="F110" s="11"/>
      <c r="G110" s="11"/>
      <c r="H110" s="11"/>
      <c r="I110" s="11"/>
      <c r="J110" s="11"/>
      <c r="K110" s="11"/>
      <c r="L110" s="11"/>
    </row>
    <row r="111" spans="6:12" ht="12.75">
      <c r="F111" s="11"/>
      <c r="G111" s="11"/>
      <c r="H111" s="11"/>
      <c r="I111" s="11"/>
      <c r="J111" s="11"/>
      <c r="K111" s="11"/>
      <c r="L111" s="11"/>
    </row>
    <row r="112" spans="6:12" ht="12.75">
      <c r="F112" s="11"/>
      <c r="G112" s="11"/>
      <c r="H112" s="11"/>
      <c r="I112" s="11"/>
      <c r="J112" s="11"/>
      <c r="K112" s="11"/>
      <c r="L112" s="11"/>
    </row>
    <row r="113" spans="6:12" ht="12.75">
      <c r="F113" s="11"/>
      <c r="G113" s="11"/>
      <c r="H113" s="11"/>
      <c r="I113" s="11"/>
      <c r="J113" s="11"/>
      <c r="K113" s="11"/>
      <c r="L113" s="11"/>
    </row>
    <row r="114" spans="6:12" ht="12.75">
      <c r="F114" s="11"/>
      <c r="G114" s="11"/>
      <c r="H114" s="11"/>
      <c r="I114" s="11"/>
      <c r="J114" s="11"/>
      <c r="K114" s="11"/>
      <c r="L114" s="11"/>
    </row>
    <row r="115" spans="6:12" ht="12.75">
      <c r="F115" s="11"/>
      <c r="G115" s="11"/>
      <c r="H115" s="11"/>
      <c r="I115" s="11"/>
      <c r="J115" s="11"/>
      <c r="K115" s="11"/>
      <c r="L115" s="11"/>
    </row>
    <row r="116" spans="6:12" ht="12.75">
      <c r="F116" s="11"/>
      <c r="G116" s="11"/>
      <c r="H116" s="11"/>
      <c r="I116" s="11"/>
      <c r="J116" s="11"/>
      <c r="K116" s="11"/>
      <c r="L116" s="11"/>
    </row>
    <row r="117" spans="6:12" ht="12.75">
      <c r="F117" s="11"/>
      <c r="G117" s="11"/>
      <c r="H117" s="11"/>
      <c r="I117" s="11"/>
      <c r="J117" s="11"/>
      <c r="K117" s="11"/>
      <c r="L117" s="11"/>
    </row>
    <row r="118" spans="6:12" ht="12.75">
      <c r="F118" s="11"/>
      <c r="G118" s="11"/>
      <c r="H118" s="11"/>
      <c r="I118" s="11"/>
      <c r="J118" s="11"/>
      <c r="K118" s="11"/>
      <c r="L118" s="11"/>
    </row>
    <row r="119" spans="6:12" ht="12.75">
      <c r="F119" s="11"/>
      <c r="G119" s="11"/>
      <c r="H119" s="11"/>
      <c r="I119" s="11"/>
      <c r="J119" s="11"/>
      <c r="K119" s="11"/>
      <c r="L119" s="11"/>
    </row>
    <row r="120" spans="6:12" ht="12.75">
      <c r="F120" s="11"/>
      <c r="G120" s="11"/>
      <c r="H120" s="11"/>
      <c r="I120" s="11"/>
      <c r="J120" s="11"/>
      <c r="K120" s="11"/>
      <c r="L120" s="11"/>
    </row>
    <row r="121" spans="6:12" ht="12.75">
      <c r="F121" s="11"/>
      <c r="G121" s="11"/>
      <c r="H121" s="11"/>
      <c r="I121" s="11"/>
      <c r="J121" s="11"/>
      <c r="K121" s="11"/>
      <c r="L121" s="11"/>
    </row>
    <row r="122" spans="6:12" ht="12.75">
      <c r="F122" s="11"/>
      <c r="G122" s="11"/>
      <c r="H122" s="11"/>
      <c r="I122" s="11"/>
      <c r="J122" s="11"/>
      <c r="K122" s="11"/>
      <c r="L122" s="11"/>
    </row>
    <row r="123" spans="6:12" ht="12.75">
      <c r="F123" s="11"/>
      <c r="G123" s="11"/>
      <c r="H123" s="11"/>
      <c r="I123" s="11"/>
      <c r="J123" s="11"/>
      <c r="K123" s="11"/>
      <c r="L123" s="11"/>
    </row>
    <row r="124" spans="6:12" ht="12.75">
      <c r="F124" s="11"/>
      <c r="G124" s="11"/>
      <c r="H124" s="11"/>
      <c r="I124" s="11"/>
      <c r="J124" s="11"/>
      <c r="K124" s="11"/>
      <c r="L124" s="11"/>
    </row>
    <row r="125" spans="6:12" ht="12.75">
      <c r="F125" s="11"/>
      <c r="G125" s="11"/>
      <c r="H125" s="11"/>
      <c r="I125" s="11"/>
      <c r="J125" s="11"/>
      <c r="K125" s="11"/>
      <c r="L125" s="11"/>
    </row>
  </sheetData>
  <sheetProtection/>
  <mergeCells count="7">
    <mergeCell ref="A2:E2"/>
    <mergeCell ref="A3:E3"/>
    <mergeCell ref="A4:E4"/>
    <mergeCell ref="A5:A6"/>
    <mergeCell ref="B5:B6"/>
    <mergeCell ref="C5:C6"/>
    <mergeCell ref="D5:E5"/>
  </mergeCells>
  <printOptions/>
  <pageMargins left="0.7" right="0.7" top="0.75" bottom="0.75" header="0.3" footer="0.3"/>
  <pageSetup horizontalDpi="600" verticalDpi="600" orientation="portrait"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serwis@lpk.com.pl</dc:creator>
  <cp:keywords/>
  <dc:description/>
  <cp:lastModifiedBy>Agnieszka</cp:lastModifiedBy>
  <cp:lastPrinted>2022-07-25T10:03:54Z</cp:lastPrinted>
  <dcterms:created xsi:type="dcterms:W3CDTF">2022-06-22T08:00:16Z</dcterms:created>
  <dcterms:modified xsi:type="dcterms:W3CDTF">2022-08-11T11:07:40Z</dcterms:modified>
  <cp:category/>
  <cp:version/>
  <cp:contentType/>
  <cp:contentStatus/>
</cp:coreProperties>
</file>