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P_54_2023" sheetId="1" r:id="rId1"/>
  </sheets>
  <definedNames>
    <definedName name="Excel_BuiltIn_Print_Area_3">#REF!</definedName>
    <definedName name="Excel_BuiltIn_Print_Titles_11">('ZP_54_2023'!$B:$C,'ZP_54_2023'!$5:$6)</definedName>
    <definedName name="Excel_BuiltIn_Print_Titles_1_1">('ZP_54_2023'!$B:$C,'ZP_54_2023'!$B$5:$IV$6)</definedName>
    <definedName name="Excel_BuiltIn_Print_Titles_3">#REF!</definedName>
    <definedName name="_xlnm.Print_Area" localSheetId="0">'ZP_54_2023'!$A$5:$F$10</definedName>
    <definedName name="_xlnm.Print_Titles" localSheetId="0">'ZP_54_2023'!$B:$C,'ZP_54_2023'!$5:$6</definedName>
  </definedNames>
  <calcPr fullCalcOnLoad="1"/>
</workbook>
</file>

<file path=xl/sharedStrings.xml><?xml version="1.0" encoding="utf-8"?>
<sst xmlns="http://schemas.openxmlformats.org/spreadsheetml/2006/main" count="24" uniqueCount="21">
  <si>
    <t>Nr pakietu</t>
  </si>
  <si>
    <t>Kwota (w PLN brutto), jaką Zamawiający zamierza przeznaczyć na sfinansowanie zamówienia</t>
  </si>
  <si>
    <t>Oferta nr 2</t>
  </si>
  <si>
    <t>Oferta nr 3</t>
  </si>
  <si>
    <t>Oferta nr 1</t>
  </si>
  <si>
    <t xml:space="preserve">DEKLAROWANY TERMIN DOSTAWY ZAMÓWIEŃ </t>
  </si>
  <si>
    <t xml:space="preserve">DEKLAROWANY TERMIN PŁATNOŚCI </t>
  </si>
  <si>
    <t>X</t>
  </si>
  <si>
    <t>ZP/54/2023</t>
  </si>
  <si>
    <t xml:space="preserve">Dostawę urządzeń medycznych i materiałów jednorazowych dla klinik Centralnego Szpitala Klinicznego UM w Łodzi przy ul. Pomorskiej 251 </t>
  </si>
  <si>
    <t>Becton Dickinson sp. z o.o. Osmańska 14, 02-823 Warszawa</t>
  </si>
  <si>
    <t>17 895,60 zł</t>
  </si>
  <si>
    <t>119 588,40  zł</t>
  </si>
  <si>
    <t>235 440,00 zł</t>
  </si>
  <si>
    <t>Sonologistic Spółka z ograniczoną odpowiedzialnością Spółka Komandytowa 22-400 Zamość, ul. Kresowa 7a</t>
  </si>
  <si>
    <t xml:space="preserve">4 dni robocze </t>
  </si>
  <si>
    <t>60 dni</t>
  </si>
  <si>
    <t xml:space="preserve">2 dni robocze </t>
  </si>
  <si>
    <t xml:space="preserve">60 dni </t>
  </si>
  <si>
    <t xml:space="preserve">5 dni roboczych </t>
  </si>
  <si>
    <t>Aesculap Chifa Sp. z o.o. ul. Tysiąclecia 14                                                                      64-300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</si>
</sst>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  <numFmt numFmtId="172" formatCode="#,##0.00\ &quot;zł&quot;"/>
    <numFmt numFmtId="173" formatCode="_-* #,##0.00\ [$zł-415]_-;\-* #,##0.00\ [$zł-415]_-;_-* &quot;-&quot;??\ [$zł-415]_-;_-@_-"/>
    <numFmt numFmtId="174" formatCode="#\ ###\ ###\ ##0.00\ &quot;zł&quot;_-;\-#\ ###\ ###\ ##0.00\ &quot;zł&quot;_-;_-* &quot;-&quot;??\ &quot;zł&quot;_-;_-@_-"/>
    <numFmt numFmtId="175" formatCode="_-* #,##0.00\ _z_ł_-;\-* #,##0.00\ _z_ł_-;_-* \-??\ _z_ł_-;_-@_-"/>
    <numFmt numFmtId="176" formatCode="0_ ;[Red]\-0\ "/>
    <numFmt numFmtId="177" formatCode="\o\p\.\=#&quot;szt.&quot;"/>
    <numFmt numFmtId="178" formatCode="#,##0_ ;\-#,##0\ "/>
    <numFmt numFmtId="179" formatCode="#,##0.00\ [$zl-415]"/>
    <numFmt numFmtId="180" formatCode="#,##0.00\ [$zł-415]"/>
  </numFmts>
  <fonts count="51">
    <font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7" fillId="0" borderId="0" applyFont="0" applyFill="0" applyBorder="0" applyAlignment="0" applyProtection="0"/>
    <xf numFmtId="0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3" fillId="0" borderId="0" applyNumberFormat="0" applyBorder="0" applyProtection="0">
      <alignment/>
    </xf>
    <xf numFmtId="0" fontId="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9" fontId="7" fillId="0" borderId="0" applyFont="0" applyFill="0" applyBorder="0" applyAlignment="0" applyProtection="0"/>
    <xf numFmtId="0" fontId="4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4" fontId="2" fillId="0" borderId="10" xfId="72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72" applyNumberFormat="1" applyFont="1" applyFill="1" applyBorder="1" applyAlignment="1">
      <alignment horizontal="center" vertical="top"/>
    </xf>
    <xf numFmtId="8" fontId="2" fillId="0" borderId="10" xfId="72" applyNumberFormat="1" applyFont="1" applyFill="1" applyBorder="1" applyAlignment="1">
      <alignment horizontal="center" vertical="center"/>
    </xf>
    <xf numFmtId="44" fontId="9" fillId="0" borderId="10" xfId="72" applyFont="1" applyFill="1" applyBorder="1" applyAlignment="1">
      <alignment horizontal="left" vertical="center"/>
    </xf>
    <xf numFmtId="44" fontId="2" fillId="0" borderId="10" xfId="72" applyFont="1" applyFill="1" applyBorder="1" applyAlignment="1">
      <alignment horizontal="center" vertical="top"/>
    </xf>
    <xf numFmtId="8" fontId="6" fillId="0" borderId="10" xfId="72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8" fontId="2" fillId="0" borderId="10" xfId="72" applyNumberFormat="1" applyFont="1" applyFill="1" applyBorder="1" applyAlignment="1">
      <alignment horizontal="center" vertical="top"/>
    </xf>
    <xf numFmtId="166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vertical="center"/>
    </xf>
    <xf numFmtId="8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Explanatory Text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3" xfId="55"/>
    <cellStyle name="Normalny 2" xfId="56"/>
    <cellStyle name="Normalny 2 2" xfId="57"/>
    <cellStyle name="Normalny 2 3" xfId="58"/>
    <cellStyle name="Normalny 3" xfId="59"/>
    <cellStyle name="Normalny 4" xfId="60"/>
    <cellStyle name="Normalny 5" xfId="61"/>
    <cellStyle name="Normalny 6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"/>
  <sheetViews>
    <sheetView tabSelected="1" zoomScale="69" zoomScaleNormal="69" zoomScalePageLayoutView="80" workbookViewId="0" topLeftCell="A1">
      <selection activeCell="F17" sqref="F17"/>
    </sheetView>
  </sheetViews>
  <sheetFormatPr defaultColWidth="9.140625" defaultRowHeight="12.75"/>
  <cols>
    <col min="1" max="1" width="10.57421875" style="0" customWidth="1"/>
    <col min="2" max="2" width="10.140625" style="0" customWidth="1"/>
    <col min="3" max="3" width="47.7109375" style="0" customWidth="1"/>
    <col min="4" max="4" width="22.28125" style="0" customWidth="1"/>
    <col min="5" max="5" width="26.28125" style="0" customWidth="1"/>
    <col min="6" max="6" width="25.8515625" style="0" customWidth="1"/>
  </cols>
  <sheetData>
    <row r="2" spans="1:20" ht="12.75">
      <c r="A2" s="12" t="s">
        <v>8</v>
      </c>
      <c r="B2" s="12" t="s">
        <v>9</v>
      </c>
      <c r="C2" s="4"/>
      <c r="D2" s="12"/>
      <c r="E2" s="12"/>
      <c r="F2" s="12"/>
      <c r="G2" s="12"/>
      <c r="H2" s="1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5" spans="1:6" ht="109.5" customHeight="1">
      <c r="A5" s="17" t="s">
        <v>0</v>
      </c>
      <c r="B5" s="18"/>
      <c r="C5" s="15" t="s">
        <v>1</v>
      </c>
      <c r="D5" s="26" t="s">
        <v>10</v>
      </c>
      <c r="E5" s="27" t="s">
        <v>14</v>
      </c>
      <c r="F5" s="28" t="s">
        <v>20</v>
      </c>
    </row>
    <row r="6" spans="1:6" ht="165.75" customHeight="1">
      <c r="A6" s="19"/>
      <c r="B6" s="20"/>
      <c r="C6" s="16"/>
      <c r="D6" s="5" t="s">
        <v>4</v>
      </c>
      <c r="E6" s="5" t="s">
        <v>2</v>
      </c>
      <c r="F6" s="5" t="s">
        <v>3</v>
      </c>
    </row>
    <row r="7" spans="1:6" ht="24.75" customHeight="1">
      <c r="A7" s="13">
        <v>1</v>
      </c>
      <c r="B7" s="14"/>
      <c r="C7" s="6" t="s">
        <v>11</v>
      </c>
      <c r="D7" s="23"/>
      <c r="E7" s="11">
        <v>18576</v>
      </c>
      <c r="F7" s="1"/>
    </row>
    <row r="8" spans="1:6" ht="24.75" customHeight="1">
      <c r="A8" s="13">
        <f>A7+1</f>
        <v>2</v>
      </c>
      <c r="B8" s="14"/>
      <c r="C8" s="6" t="s">
        <v>12</v>
      </c>
      <c r="D8" s="22" t="s">
        <v>12</v>
      </c>
      <c r="E8" s="1"/>
      <c r="F8" s="1"/>
    </row>
    <row r="9" spans="1:6" ht="24.75" customHeight="1">
      <c r="A9" s="13">
        <v>3</v>
      </c>
      <c r="B9" s="14"/>
      <c r="C9" s="9" t="s">
        <v>13</v>
      </c>
      <c r="D9" s="8"/>
      <c r="E9" s="3"/>
      <c r="F9" s="7">
        <v>234684</v>
      </c>
    </row>
    <row r="10" spans="1:6" ht="31.5" customHeight="1">
      <c r="A10" s="25">
        <v>4</v>
      </c>
      <c r="B10" s="25"/>
      <c r="C10" s="21">
        <v>81924</v>
      </c>
      <c r="D10" s="24"/>
      <c r="E10" s="1"/>
      <c r="F10" s="11">
        <v>84775.2</v>
      </c>
    </row>
    <row r="11" spans="1:6" ht="56.25" customHeight="1">
      <c r="A11" s="13" t="s">
        <v>5</v>
      </c>
      <c r="B11" s="14"/>
      <c r="C11" s="10" t="s">
        <v>7</v>
      </c>
      <c r="D11" s="11" t="s">
        <v>19</v>
      </c>
      <c r="E11" s="11" t="s">
        <v>17</v>
      </c>
      <c r="F11" s="11" t="s">
        <v>15</v>
      </c>
    </row>
    <row r="12" spans="1:6" ht="48.75" customHeight="1">
      <c r="A12" s="13" t="s">
        <v>6</v>
      </c>
      <c r="B12" s="14"/>
      <c r="C12" s="10" t="s">
        <v>7</v>
      </c>
      <c r="D12" s="11" t="s">
        <v>18</v>
      </c>
      <c r="E12" s="11" t="s">
        <v>18</v>
      </c>
      <c r="F12" s="11" t="s">
        <v>16</v>
      </c>
    </row>
    <row r="13" spans="5:6" ht="12.75" customHeight="1">
      <c r="E13" s="2"/>
      <c r="F13" s="2"/>
    </row>
  </sheetData>
  <sheetProtection/>
  <mergeCells count="8">
    <mergeCell ref="A9:B9"/>
    <mergeCell ref="A12:B12"/>
    <mergeCell ref="A10:B10"/>
    <mergeCell ref="A11:B11"/>
    <mergeCell ref="C5:C6"/>
    <mergeCell ref="A7:B7"/>
    <mergeCell ref="A5:B6"/>
    <mergeCell ref="A8:B8"/>
  </mergeCell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72" r:id="rId1"/>
  <headerFooter alignWithMargins="0">
    <oddHeader>&amp;L&amp;"Arial,Pogrubiony"&amp;8ZP/05/2023&amp;C&amp;"Arial,Pogrubiony"&amp;8Zbiorcze zestawienie ofert 
z otwarcia, które miało miejsce w dniu 06.03.2023r. o godz. 10:00
</oddHeader>
    <oddFooter>&amp;L&amp;8 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Aleksandra Owczarek</cp:lastModifiedBy>
  <cp:lastPrinted>2023-08-16T08:36:48Z</cp:lastPrinted>
  <dcterms:created xsi:type="dcterms:W3CDTF">2017-03-16T08:50:06Z</dcterms:created>
  <dcterms:modified xsi:type="dcterms:W3CDTF">2023-08-16T10:23:22Z</dcterms:modified>
  <cp:category/>
  <cp:version/>
  <cp:contentType/>
  <cp:contentStatus/>
</cp:coreProperties>
</file>