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ienkowska\Desktop\roczne 2023\"/>
    </mc:Choice>
  </mc:AlternateContent>
  <xr:revisionPtr revIDLastSave="0" documentId="13_ncr:1_{303CA1C8-8C98-44BE-B1C5-16241CC931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E247" i="1" l="1"/>
  <c r="E250" i="1"/>
  <c r="E253" i="1"/>
  <c r="E256" i="1"/>
  <c r="E259" i="1"/>
  <c r="E262" i="1"/>
  <c r="E265" i="1"/>
  <c r="H265" i="1" s="1"/>
  <c r="E148" i="1"/>
  <c r="E151" i="1"/>
  <c r="E154" i="1"/>
  <c r="E157" i="1"/>
  <c r="E160" i="1"/>
  <c r="E163" i="1"/>
  <c r="E166" i="1"/>
  <c r="E169" i="1"/>
  <c r="E172" i="1"/>
  <c r="E175" i="1"/>
  <c r="E178" i="1"/>
  <c r="E181" i="1"/>
  <c r="E184" i="1"/>
  <c r="E187" i="1"/>
  <c r="E190" i="1"/>
  <c r="E193" i="1"/>
  <c r="E196" i="1"/>
  <c r="E199" i="1"/>
  <c r="E202" i="1"/>
  <c r="E205" i="1"/>
  <c r="H205" i="1" s="1"/>
  <c r="E208" i="1"/>
  <c r="E211" i="1"/>
  <c r="E214" i="1"/>
  <c r="E217" i="1"/>
  <c r="E220" i="1"/>
  <c r="E223" i="1"/>
  <c r="E226" i="1"/>
  <c r="E229" i="1"/>
  <c r="E232" i="1"/>
  <c r="E235" i="1"/>
  <c r="E238" i="1"/>
  <c r="E241" i="1"/>
  <c r="E244" i="1"/>
  <c r="E94" i="1"/>
  <c r="E97" i="1"/>
  <c r="E100" i="1"/>
  <c r="E103" i="1"/>
  <c r="E106" i="1"/>
  <c r="E109" i="1"/>
  <c r="E112" i="1"/>
  <c r="E115" i="1"/>
  <c r="E118" i="1"/>
  <c r="E121" i="1"/>
  <c r="E124" i="1"/>
  <c r="E127" i="1"/>
  <c r="E130" i="1"/>
  <c r="E133" i="1"/>
  <c r="E136" i="1"/>
  <c r="E139" i="1"/>
  <c r="E142" i="1"/>
  <c r="E145" i="1"/>
  <c r="E61" i="1"/>
  <c r="E64" i="1"/>
  <c r="E67" i="1"/>
  <c r="E70" i="1"/>
  <c r="E73" i="1"/>
  <c r="E76" i="1"/>
  <c r="E79" i="1"/>
  <c r="E82" i="1"/>
  <c r="E85" i="1"/>
  <c r="E88" i="1"/>
  <c r="E91" i="1"/>
  <c r="E7" i="1"/>
  <c r="E10" i="1"/>
  <c r="E13" i="1"/>
  <c r="E16" i="1"/>
  <c r="E19" i="1"/>
  <c r="E22" i="1"/>
  <c r="E25" i="1"/>
  <c r="E28" i="1"/>
  <c r="E31" i="1"/>
  <c r="E34" i="1"/>
  <c r="E37" i="1"/>
  <c r="E40" i="1"/>
  <c r="E43" i="1"/>
  <c r="E46" i="1"/>
  <c r="E49" i="1"/>
  <c r="E52" i="1"/>
  <c r="E55" i="1"/>
  <c r="E58" i="1"/>
  <c r="E4" i="1"/>
  <c r="H82" i="1"/>
  <c r="H139" i="1"/>
  <c r="H262" i="1" l="1"/>
  <c r="H259" i="1"/>
  <c r="H256" i="1" l="1"/>
  <c r="H253" i="1"/>
  <c r="H250" i="1" l="1"/>
  <c r="H247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H4" i="1"/>
  <c r="H7" i="1"/>
  <c r="H10" i="1"/>
  <c r="H13" i="1"/>
  <c r="H16" i="1"/>
  <c r="H19" i="1"/>
  <c r="H22" i="1"/>
  <c r="H25" i="1"/>
  <c r="H28" i="1"/>
  <c r="H31" i="1"/>
  <c r="H34" i="1"/>
  <c r="H37" i="1"/>
  <c r="H40" i="1"/>
  <c r="H43" i="1"/>
  <c r="H46" i="1"/>
  <c r="H49" i="1"/>
  <c r="H52" i="1"/>
  <c r="H55" i="1"/>
  <c r="H58" i="1"/>
  <c r="H61" i="1"/>
  <c r="H64" i="1"/>
  <c r="H67" i="1"/>
  <c r="H70" i="1"/>
  <c r="H73" i="1"/>
  <c r="H76" i="1"/>
  <c r="H79" i="1"/>
  <c r="H85" i="1"/>
  <c r="H88" i="1"/>
  <c r="H91" i="1"/>
  <c r="H94" i="1"/>
  <c r="H97" i="1"/>
  <c r="H100" i="1"/>
  <c r="H103" i="1"/>
  <c r="H106" i="1"/>
  <c r="H109" i="1"/>
  <c r="H112" i="1"/>
  <c r="H115" i="1"/>
  <c r="H118" i="1"/>
  <c r="H121" i="1"/>
  <c r="H124" i="1"/>
  <c r="H127" i="1"/>
  <c r="H130" i="1"/>
  <c r="H133" i="1"/>
  <c r="H136" i="1"/>
  <c r="H142" i="1"/>
  <c r="H145" i="1"/>
  <c r="H148" i="1"/>
  <c r="H151" i="1"/>
  <c r="H154" i="1"/>
  <c r="H157" i="1"/>
  <c r="H160" i="1"/>
  <c r="H163" i="1"/>
  <c r="H166" i="1"/>
  <c r="H169" i="1"/>
  <c r="H172" i="1"/>
  <c r="H175" i="1"/>
  <c r="H178" i="1"/>
  <c r="H181" i="1"/>
  <c r="H184" i="1"/>
  <c r="H187" i="1"/>
  <c r="H190" i="1"/>
  <c r="H193" i="1"/>
  <c r="H196" i="1"/>
  <c r="H199" i="1"/>
  <c r="H202" i="1"/>
  <c r="H208" i="1"/>
  <c r="H211" i="1"/>
  <c r="H214" i="1"/>
  <c r="H217" i="1"/>
  <c r="H220" i="1"/>
  <c r="H223" i="1"/>
  <c r="H226" i="1"/>
  <c r="H229" i="1"/>
  <c r="H232" i="1"/>
  <c r="H235" i="1"/>
  <c r="H238" i="1"/>
  <c r="H241" i="1"/>
  <c r="H244" i="1"/>
  <c r="K247" i="1" l="1"/>
  <c r="J247" i="1"/>
  <c r="L247" i="1"/>
  <c r="H268" i="1"/>
  <c r="J250" i="1" l="1"/>
</calcChain>
</file>

<file path=xl/sharedStrings.xml><?xml version="1.0" encoding="utf-8"?>
<sst xmlns="http://schemas.openxmlformats.org/spreadsheetml/2006/main" count="453" uniqueCount="104">
  <si>
    <t>Lp.</t>
  </si>
  <si>
    <t>Asortyment</t>
  </si>
  <si>
    <t>Dział</t>
  </si>
  <si>
    <t>Ilość</t>
  </si>
  <si>
    <t>Łączna ilość</t>
  </si>
  <si>
    <t>jm</t>
  </si>
  <si>
    <t>cena jedn. netto</t>
  </si>
  <si>
    <t>Wartość netto</t>
  </si>
  <si>
    <t>NA</t>
  </si>
  <si>
    <t>NT</t>
  </si>
  <si>
    <t>NI</t>
  </si>
  <si>
    <t>szt</t>
  </si>
  <si>
    <t>Tarcza do cięcia 125x1x22 lub 23 klingspor lub INOX</t>
  </si>
  <si>
    <t xml:space="preserve">Tarcza do cięcia 125x1,6x22 </t>
  </si>
  <si>
    <t xml:space="preserve">Tarcza do cięcia 125x2,5x22 INOX </t>
  </si>
  <si>
    <t xml:space="preserve">Tarcza do cięcia 180x3,2x22 INOX </t>
  </si>
  <si>
    <t xml:space="preserve">Brzeszczot do wyrzynarki Bosch PST 650P do metalu </t>
  </si>
  <si>
    <t xml:space="preserve">Brzeszczot do wyrzynarki Bosch PST 650P do drewna </t>
  </si>
  <si>
    <t xml:space="preserve">Tarcze do cięcia metali 125x1x22 klingspor </t>
  </si>
  <si>
    <t>Tarcze do cięcia metali 125x2,5x22</t>
  </si>
  <si>
    <t xml:space="preserve">Tarcze do cięcia metali 230x3x22 klingspor </t>
  </si>
  <si>
    <t xml:space="preserve">Tarcze do cięcia metali  350x3x32 klingspor </t>
  </si>
  <si>
    <t>Tarcze do szlifowania 125x6x22,klingspor</t>
  </si>
  <si>
    <t>Tarcze do szlifowania 125x6x22,23 kronenflex A24 27-A30M-BF</t>
  </si>
  <si>
    <t>Tarcza do szlifowania 180x6,2x22 lub 180x6x22</t>
  </si>
  <si>
    <t>Tarcze do szlifowania 230x8x22</t>
  </si>
  <si>
    <t>Krążki szlifierskie 37c-60 250x25x32</t>
  </si>
  <si>
    <t>Krążki szlifierskie 37c-60 200x32x20</t>
  </si>
  <si>
    <t xml:space="preserve">Krążki szlifierskie 37c-80 150x20x20 </t>
  </si>
  <si>
    <t>Krążki szlifierskie 38a-60 120x20x20</t>
  </si>
  <si>
    <t>Krążki szlifierskie 37c-100  125x13x20</t>
  </si>
  <si>
    <t>Krążki szlifierskie 37c-80 100x20x30</t>
  </si>
  <si>
    <t>Siatka do szlifowania, ziarnistość siatki 60</t>
  </si>
  <si>
    <t xml:space="preserve">Tarcza do cięcia 125x3x22 klingspor </t>
  </si>
  <si>
    <t xml:space="preserve">Ściernica listkowa 125x22 gr.60 </t>
  </si>
  <si>
    <t>Ściernica listkowa 125x22 gr.80</t>
  </si>
  <si>
    <t>Ściernica listkowa 125x22 gr.100</t>
  </si>
  <si>
    <t>Krążek ścierny samoprzyczepny-6 otworów fi 150 gr.40</t>
  </si>
  <si>
    <t>Krążek ścierny samoprzyczepny-6 otworów fi 150 gr.60 firmy INDASA lub równoważny</t>
  </si>
  <si>
    <t>Krążek ścierny samoprzyczepny-6 otworów fi 150 gr.80 firmy INDASA lub równoważny</t>
  </si>
  <si>
    <t>Krążek ścierny samoprzyczepny-6 otworów fi 150 gr. 120 firmy INDASA lub równoważny</t>
  </si>
  <si>
    <t>Krążek ścierny samoprzyczepny-6 otworów fi 150 gr. 100 firmy INDASA lub równoważny</t>
  </si>
  <si>
    <t xml:space="preserve">Krążek ścierny samoprzyczepny-6 otworów fi 150 gr. 150 firmy INDASA lub równoważny </t>
  </si>
  <si>
    <t>Krążek ścierny samoprzyczepny-6 otworów fi 150 gr. 180 firmy INDASA lub równoważny</t>
  </si>
  <si>
    <t>Krążek ścierny samoprzyczepny-6 otworów fi 150 gr. 240 firmy INDASA lub równoważny</t>
  </si>
  <si>
    <t>Krążek ścierny samoprzyczepny-6 otworów fi 150 gr. 320 firmy INDASA lub równoważny</t>
  </si>
  <si>
    <t>Papier ścierny w arkuszach  gr.100</t>
  </si>
  <si>
    <t>Płótno ścierne w arkuszach  gr.40</t>
  </si>
  <si>
    <t>Płótno ścierne w arkuszach  gr.60</t>
  </si>
  <si>
    <t>Płótno ścierne w arkuszach  gr.80</t>
  </si>
  <si>
    <t>Płótno ścierne w arkuszach  gr.100</t>
  </si>
  <si>
    <t>Płótno ścierne w arkuszach  gr.150</t>
  </si>
  <si>
    <t>Papier ścierny wodny w arkuszach gr. 600</t>
  </si>
  <si>
    <t>Papier ścierny wodny w arkuszach gr. 800</t>
  </si>
  <si>
    <t>Papier ścierny wodny w arkuszach gr. 1000</t>
  </si>
  <si>
    <t>Papier ścierny wodny w arkuszach gr. 1500</t>
  </si>
  <si>
    <t>Papier ścierny wodny w arkuszach gr. 2000</t>
  </si>
  <si>
    <t>Papier ścierny wodny w arkuszach gr. 2500</t>
  </si>
  <si>
    <t>Papier ścierny samoprzylepny fi 203x8' gr.60</t>
  </si>
  <si>
    <t>Papier ścierny samoprzylepny fi 203x8' gr.80</t>
  </si>
  <si>
    <t>Kształtka ścierna typ Delta 92x92 gr. 80</t>
  </si>
  <si>
    <t>Kształtka ścierna typ Delta 92x92 gr. 100</t>
  </si>
  <si>
    <t>Kształtka ścierna typ Delta  gr.120</t>
  </si>
  <si>
    <t>Kształtka ścierna typ Delta  gr.180</t>
  </si>
  <si>
    <t xml:space="preserve">Tarcza do ciącia betonu i asfaltu 400x3,5x32 tarcza diamentowa </t>
  </si>
  <si>
    <t>Tarcza diamentowa 230x22,23 mm</t>
  </si>
  <si>
    <t>Tarcza diamentowa 125x22</t>
  </si>
  <si>
    <t>Tarcza ścierna talerzowa 125x22 gruboziarnista "80"</t>
  </si>
  <si>
    <t>Tarcza lamelowa 60x125x22</t>
  </si>
  <si>
    <t>Papier ścierny na rzep 125 ziarnistość 60, 80 lub 150</t>
  </si>
  <si>
    <t>Tarcza do szlifowania lamelowa 125x22 klingspor SMT EXTRA 12200 1/min 80m/s, P80</t>
  </si>
  <si>
    <t>kpl</t>
  </si>
  <si>
    <t>op</t>
  </si>
  <si>
    <t>Brzeszczot do metalu PPK-115UH Proma</t>
  </si>
  <si>
    <t>Pilniki obrotowe frez z węglika</t>
  </si>
  <si>
    <t>Piła taśmowa do metalu 13x0,6x160 do profili 10/14</t>
  </si>
  <si>
    <t>RAZEM</t>
  </si>
  <si>
    <t>Pilniki półzdzieraki płaskie – długość 20 cm, nacięcie 1 mm</t>
  </si>
  <si>
    <t xml:space="preserve"> Pilniki płaskie zdzieraki – długość 20 cm, nacięcie 1 mm</t>
  </si>
  <si>
    <t xml:space="preserve"> Pilnik tarnik - długość 20 cm, nacięcie 1 mm</t>
  </si>
  <si>
    <t>Pilnik stolarski płaski - długość 20 cm, nacięcie 1 mm</t>
  </si>
  <si>
    <t>Pilnik stolarski okrągły - długość 20 cm, nacięcie 1 mm</t>
  </si>
  <si>
    <t>Brzeszczot do metalu długośc300 mm/ 72 szt. w opakowaniu</t>
  </si>
  <si>
    <t>Pilniki ślusarskie nr 37-610 NEO</t>
  </si>
  <si>
    <t>Tarcza na rzep dysk do szlifierki pneumatycznej 150mm M8</t>
  </si>
  <si>
    <t>Tarcza robocza do szlifierek mocowanie na rzep fi 150 (6 otworów) M6</t>
  </si>
  <si>
    <t>Krążek ścierny fibrowy 180x22 gr.60 INDASA</t>
  </si>
  <si>
    <t>Krążek ścierny fibrowy 180x22 gr.80 INDASA</t>
  </si>
  <si>
    <t>Krążek ścierny fibrowy 180x22 gr.40 INDASA</t>
  </si>
  <si>
    <t xml:space="preserve">Krążek red. Do maszynki oscylacyjnej z twardego na miękki fi 150 6 otw. (moc.na rzep) Firmy BETA lub równoważny </t>
  </si>
  <si>
    <t>Papier ścierny K80 gramatura 80</t>
  </si>
  <si>
    <t>Papier ścierny K80 gramatura 100</t>
  </si>
  <si>
    <t>Papier ścierny K80 gramatura 150</t>
  </si>
  <si>
    <t xml:space="preserve">Talerz szlifierski z 6 otworami fi 150 mm do szlifierki 1937 </t>
  </si>
  <si>
    <t>Tarcza do szlifowania 125x22</t>
  </si>
  <si>
    <t>Piła widiowa (tarcza) 250</t>
  </si>
  <si>
    <t>Dłuta stolarskie</t>
  </si>
  <si>
    <t>Tarcza do cięcia 300x3x22 klingspor</t>
  </si>
  <si>
    <t>Płótno ścierne w arkuszach  gr.220</t>
  </si>
  <si>
    <t xml:space="preserve">Tarcza do cięcia 400x4x32 </t>
  </si>
  <si>
    <t>Pilniki iglaki Stanley 6 szt. nr 22-500</t>
  </si>
  <si>
    <t xml:space="preserve">Pilniki iglaki </t>
  </si>
  <si>
    <t xml:space="preserve">Tarcza do cięcia 230x1,9x22,23 </t>
  </si>
  <si>
    <t xml:space="preserve">Formularz ofertowy :  Sukcesywna dostawa materiałów ściernych i pilników w 2023r.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</si>
</sst>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" fontId="2" fillId="0" borderId="0" xfId="1" applyNumberFormat="1" applyFont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2" fillId="5" borderId="0" xfId="1" applyFont="1" applyFill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0" fillId="0" borderId="0" xfId="0" applyNumberFormat="1"/>
    <xf numFmtId="0" fontId="7" fillId="3" borderId="6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6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4" fontId="2" fillId="4" borderId="11" xfId="1" applyNumberFormat="1" applyFont="1" applyFill="1" applyBorder="1" applyAlignment="1">
      <alignment horizontal="center" vertical="center" wrapText="1"/>
    </xf>
    <xf numFmtId="4" fontId="2" fillId="4" borderId="12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right" vertical="center" wrapText="1"/>
    </xf>
    <xf numFmtId="0" fontId="4" fillId="0" borderId="3" xfId="1" applyFont="1" applyBorder="1" applyAlignment="1">
      <alignment horizontal="right" vertical="center" wrapText="1"/>
    </xf>
    <xf numFmtId="0" fontId="4" fillId="0" borderId="4" xfId="1" applyFont="1" applyBorder="1" applyAlignment="1">
      <alignment horizontal="right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5" borderId="9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3"/>
  <sheetViews>
    <sheetView tabSelected="1" zoomScale="160" zoomScaleNormal="160" workbookViewId="0">
      <selection activeCell="E4" sqref="E4:E6"/>
    </sheetView>
  </sheetViews>
  <sheetFormatPr defaultRowHeight="14.25"/>
  <cols>
    <col min="1" max="1" width="3.25" customWidth="1"/>
    <col min="2" max="2" width="47.625" customWidth="1"/>
    <col min="3" max="4" width="8.75" hidden="1" customWidth="1"/>
    <col min="8" max="8" width="18.125" customWidth="1"/>
    <col min="10" max="10" width="10.875" hidden="1" customWidth="1"/>
    <col min="11" max="12" width="9.875" hidden="1" customWidth="1"/>
  </cols>
  <sheetData>
    <row r="1" spans="1:12" ht="21.6" customHeight="1" thickBot="1">
      <c r="A1" s="34" t="s">
        <v>103</v>
      </c>
      <c r="B1" s="35"/>
      <c r="C1" s="35"/>
      <c r="D1" s="35"/>
      <c r="E1" s="35"/>
      <c r="F1" s="35"/>
      <c r="G1" s="35"/>
      <c r="H1" s="35"/>
    </row>
    <row r="2" spans="1:12" ht="14.45" customHeight="1">
      <c r="A2" s="25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9" t="s">
        <v>6</v>
      </c>
      <c r="H2" s="29" t="s">
        <v>7</v>
      </c>
    </row>
    <row r="3" spans="1:12" ht="15" thickBot="1">
      <c r="A3" s="26"/>
      <c r="B3" s="28"/>
      <c r="C3" s="28"/>
      <c r="D3" s="28"/>
      <c r="E3" s="28"/>
      <c r="F3" s="28"/>
      <c r="G3" s="30"/>
      <c r="H3" s="30"/>
      <c r="J3" t="s">
        <v>8</v>
      </c>
      <c r="K3" t="s">
        <v>9</v>
      </c>
      <c r="L3" t="s">
        <v>10</v>
      </c>
    </row>
    <row r="4" spans="1:12">
      <c r="A4" s="36">
        <v>1</v>
      </c>
      <c r="B4" s="21" t="s">
        <v>102</v>
      </c>
      <c r="C4" s="4" t="s">
        <v>8</v>
      </c>
      <c r="D4" s="3"/>
      <c r="E4" s="17">
        <f>SUM(D4:D6)</f>
        <v>50</v>
      </c>
      <c r="F4" s="18" t="s">
        <v>11</v>
      </c>
      <c r="G4" s="11"/>
      <c r="H4" s="20">
        <f t="shared" ref="H4" si="0">G4*E4</f>
        <v>0</v>
      </c>
      <c r="J4">
        <f t="shared" ref="J4:J65" si="1">G4*D4</f>
        <v>0</v>
      </c>
      <c r="K4" s="8">
        <f t="shared" ref="K4:K65" si="2">G4*D5</f>
        <v>0</v>
      </c>
      <c r="L4" s="8">
        <f t="shared" ref="L4:L65" si="3">G4*D6</f>
        <v>0</v>
      </c>
    </row>
    <row r="5" spans="1:12">
      <c r="A5" s="36"/>
      <c r="B5" s="22"/>
      <c r="C5" s="2" t="s">
        <v>9</v>
      </c>
      <c r="D5" s="6"/>
      <c r="E5" s="17"/>
      <c r="F5" s="18"/>
      <c r="G5" s="12"/>
      <c r="H5" s="20"/>
      <c r="J5">
        <f t="shared" si="1"/>
        <v>0</v>
      </c>
      <c r="K5" s="8">
        <f t="shared" si="2"/>
        <v>0</v>
      </c>
      <c r="L5" s="8">
        <f t="shared" si="3"/>
        <v>0</v>
      </c>
    </row>
    <row r="6" spans="1:12">
      <c r="A6" s="37"/>
      <c r="B6" s="23"/>
      <c r="C6" s="2" t="s">
        <v>10</v>
      </c>
      <c r="D6" s="10">
        <v>50</v>
      </c>
      <c r="E6" s="17"/>
      <c r="F6" s="19"/>
      <c r="G6" s="13"/>
      <c r="H6" s="20"/>
      <c r="J6">
        <f t="shared" si="1"/>
        <v>0</v>
      </c>
      <c r="K6" s="8">
        <f t="shared" si="2"/>
        <v>0</v>
      </c>
      <c r="L6" s="8">
        <f t="shared" si="3"/>
        <v>0</v>
      </c>
    </row>
    <row r="7" spans="1:12">
      <c r="A7" s="36">
        <v>2</v>
      </c>
      <c r="B7" s="21" t="s">
        <v>12</v>
      </c>
      <c r="C7" s="4" t="s">
        <v>8</v>
      </c>
      <c r="D7" s="9">
        <v>50</v>
      </c>
      <c r="E7" s="17">
        <f t="shared" ref="E7" si="4">SUM(D7:D9)</f>
        <v>350</v>
      </c>
      <c r="F7" s="18" t="s">
        <v>11</v>
      </c>
      <c r="G7" s="11"/>
      <c r="H7" s="20">
        <f t="shared" ref="H7" si="5">G7*E7</f>
        <v>0</v>
      </c>
      <c r="J7">
        <f t="shared" si="1"/>
        <v>0</v>
      </c>
      <c r="K7" s="8">
        <f t="shared" si="2"/>
        <v>0</v>
      </c>
      <c r="L7" s="8">
        <f t="shared" si="3"/>
        <v>0</v>
      </c>
    </row>
    <row r="8" spans="1:12">
      <c r="A8" s="36"/>
      <c r="B8" s="22"/>
      <c r="C8" s="2" t="s">
        <v>9</v>
      </c>
      <c r="D8" s="9">
        <v>300</v>
      </c>
      <c r="E8" s="17"/>
      <c r="F8" s="18"/>
      <c r="G8" s="12"/>
      <c r="H8" s="20"/>
      <c r="J8">
        <f t="shared" si="1"/>
        <v>0</v>
      </c>
      <c r="K8" s="8">
        <f t="shared" si="2"/>
        <v>0</v>
      </c>
      <c r="L8" s="8">
        <f t="shared" si="3"/>
        <v>0</v>
      </c>
    </row>
    <row r="9" spans="1:12">
      <c r="A9" s="37"/>
      <c r="B9" s="23"/>
      <c r="C9" s="2" t="s">
        <v>10</v>
      </c>
      <c r="D9" s="3"/>
      <c r="E9" s="17"/>
      <c r="F9" s="19"/>
      <c r="G9" s="13"/>
      <c r="H9" s="20"/>
      <c r="J9">
        <f t="shared" si="1"/>
        <v>0</v>
      </c>
      <c r="K9" s="8">
        <f t="shared" si="2"/>
        <v>0</v>
      </c>
      <c r="L9" s="8">
        <f t="shared" si="3"/>
        <v>0</v>
      </c>
    </row>
    <row r="10" spans="1:12">
      <c r="A10" s="36">
        <v>3</v>
      </c>
      <c r="B10" s="21" t="s">
        <v>13</v>
      </c>
      <c r="C10" s="4" t="s">
        <v>8</v>
      </c>
      <c r="D10" s="9">
        <v>200</v>
      </c>
      <c r="E10" s="17">
        <f t="shared" ref="E10" si="6">SUM(D10:D12)</f>
        <v>200</v>
      </c>
      <c r="F10" s="18" t="s">
        <v>11</v>
      </c>
      <c r="G10" s="11"/>
      <c r="H10" s="20">
        <f t="shared" ref="H10" si="7">G10*E10</f>
        <v>0</v>
      </c>
      <c r="J10">
        <f t="shared" si="1"/>
        <v>0</v>
      </c>
      <c r="K10" s="8">
        <f t="shared" si="2"/>
        <v>0</v>
      </c>
      <c r="L10" s="8">
        <f t="shared" si="3"/>
        <v>0</v>
      </c>
    </row>
    <row r="11" spans="1:12">
      <c r="A11" s="36"/>
      <c r="B11" s="22"/>
      <c r="C11" s="2" t="s">
        <v>9</v>
      </c>
      <c r="D11" s="3"/>
      <c r="E11" s="17"/>
      <c r="F11" s="18"/>
      <c r="G11" s="12"/>
      <c r="H11" s="20"/>
      <c r="J11">
        <f t="shared" si="1"/>
        <v>0</v>
      </c>
      <c r="K11" s="8">
        <f t="shared" si="2"/>
        <v>0</v>
      </c>
      <c r="L11" s="8">
        <f t="shared" si="3"/>
        <v>0</v>
      </c>
    </row>
    <row r="12" spans="1:12">
      <c r="A12" s="37"/>
      <c r="B12" s="23"/>
      <c r="C12" s="2" t="s">
        <v>10</v>
      </c>
      <c r="D12" s="3"/>
      <c r="E12" s="17"/>
      <c r="F12" s="19"/>
      <c r="G12" s="13"/>
      <c r="H12" s="20"/>
      <c r="J12">
        <f t="shared" si="1"/>
        <v>0</v>
      </c>
      <c r="K12" s="8">
        <f t="shared" si="2"/>
        <v>0</v>
      </c>
      <c r="L12" s="8">
        <f t="shared" si="3"/>
        <v>0</v>
      </c>
    </row>
    <row r="13" spans="1:12">
      <c r="A13" s="36">
        <v>4</v>
      </c>
      <c r="B13" s="21" t="s">
        <v>14</v>
      </c>
      <c r="C13" s="4" t="s">
        <v>8</v>
      </c>
      <c r="D13" s="3"/>
      <c r="E13" s="17">
        <f t="shared" ref="E13" si="8">SUM(D13:D15)</f>
        <v>10</v>
      </c>
      <c r="F13" s="18" t="s">
        <v>11</v>
      </c>
      <c r="G13" s="11"/>
      <c r="H13" s="20">
        <f t="shared" ref="H13" si="9">G13*E13</f>
        <v>0</v>
      </c>
      <c r="J13">
        <f t="shared" si="1"/>
        <v>0</v>
      </c>
      <c r="K13" s="8">
        <f t="shared" si="2"/>
        <v>0</v>
      </c>
      <c r="L13" s="8">
        <f t="shared" si="3"/>
        <v>0</v>
      </c>
    </row>
    <row r="14" spans="1:12">
      <c r="A14" s="36"/>
      <c r="B14" s="22"/>
      <c r="C14" s="2" t="s">
        <v>9</v>
      </c>
      <c r="D14" s="9">
        <v>10</v>
      </c>
      <c r="E14" s="17"/>
      <c r="F14" s="18"/>
      <c r="G14" s="12"/>
      <c r="H14" s="20"/>
      <c r="J14">
        <f t="shared" si="1"/>
        <v>0</v>
      </c>
      <c r="K14" s="8">
        <f t="shared" si="2"/>
        <v>0</v>
      </c>
      <c r="L14" s="8">
        <f t="shared" si="3"/>
        <v>0</v>
      </c>
    </row>
    <row r="15" spans="1:12">
      <c r="A15" s="37"/>
      <c r="B15" s="23"/>
      <c r="C15" s="2" t="s">
        <v>10</v>
      </c>
      <c r="D15" s="3"/>
      <c r="E15" s="17"/>
      <c r="F15" s="19"/>
      <c r="G15" s="13"/>
      <c r="H15" s="20"/>
      <c r="J15">
        <f t="shared" si="1"/>
        <v>0</v>
      </c>
      <c r="K15" s="8">
        <f t="shared" si="2"/>
        <v>0</v>
      </c>
      <c r="L15" s="8">
        <f t="shared" si="3"/>
        <v>0</v>
      </c>
    </row>
    <row r="16" spans="1:12">
      <c r="A16" s="36">
        <v>5</v>
      </c>
      <c r="B16" s="21" t="s">
        <v>15</v>
      </c>
      <c r="C16" s="4" t="s">
        <v>8</v>
      </c>
      <c r="D16" s="9">
        <v>10</v>
      </c>
      <c r="E16" s="17">
        <f t="shared" ref="E16" si="10">SUM(D16:D18)</f>
        <v>30</v>
      </c>
      <c r="F16" s="18" t="s">
        <v>11</v>
      </c>
      <c r="G16" s="11"/>
      <c r="H16" s="20">
        <f t="shared" ref="H16" si="11">G16*E16</f>
        <v>0</v>
      </c>
      <c r="J16">
        <f t="shared" si="1"/>
        <v>0</v>
      </c>
      <c r="K16" s="8">
        <f t="shared" si="2"/>
        <v>0</v>
      </c>
      <c r="L16" s="8">
        <f t="shared" si="3"/>
        <v>0</v>
      </c>
    </row>
    <row r="17" spans="1:12">
      <c r="A17" s="36"/>
      <c r="B17" s="22"/>
      <c r="C17" s="2" t="s">
        <v>9</v>
      </c>
      <c r="D17" s="9">
        <v>20</v>
      </c>
      <c r="E17" s="17"/>
      <c r="F17" s="18"/>
      <c r="G17" s="12"/>
      <c r="H17" s="20"/>
      <c r="J17">
        <f t="shared" si="1"/>
        <v>0</v>
      </c>
      <c r="K17" s="8">
        <f t="shared" si="2"/>
        <v>0</v>
      </c>
      <c r="L17" s="8">
        <f t="shared" si="3"/>
        <v>0</v>
      </c>
    </row>
    <row r="18" spans="1:12">
      <c r="A18" s="37"/>
      <c r="B18" s="23"/>
      <c r="C18" s="2" t="s">
        <v>10</v>
      </c>
      <c r="D18" s="3"/>
      <c r="E18" s="17"/>
      <c r="F18" s="19"/>
      <c r="G18" s="13"/>
      <c r="H18" s="20"/>
      <c r="J18">
        <f t="shared" si="1"/>
        <v>0</v>
      </c>
      <c r="K18" s="8">
        <f t="shared" si="2"/>
        <v>0</v>
      </c>
      <c r="L18" s="8">
        <f t="shared" si="3"/>
        <v>0</v>
      </c>
    </row>
    <row r="19" spans="1:12">
      <c r="A19" s="36">
        <v>6</v>
      </c>
      <c r="B19" s="14" t="s">
        <v>16</v>
      </c>
      <c r="C19" s="4" t="s">
        <v>8</v>
      </c>
      <c r="D19" s="3"/>
      <c r="E19" s="17">
        <f t="shared" ref="E19" si="12">SUM(D19:D21)</f>
        <v>10</v>
      </c>
      <c r="F19" s="18" t="s">
        <v>11</v>
      </c>
      <c r="G19" s="11"/>
      <c r="H19" s="20">
        <f t="shared" ref="H19" si="13">G19*E19</f>
        <v>0</v>
      </c>
      <c r="J19">
        <f t="shared" si="1"/>
        <v>0</v>
      </c>
      <c r="K19" s="8">
        <f t="shared" si="2"/>
        <v>0</v>
      </c>
      <c r="L19" s="8">
        <f t="shared" si="3"/>
        <v>0</v>
      </c>
    </row>
    <row r="20" spans="1:12">
      <c r="A20" s="36"/>
      <c r="B20" s="15"/>
      <c r="C20" s="2" t="s">
        <v>9</v>
      </c>
      <c r="D20" s="10">
        <v>10</v>
      </c>
      <c r="E20" s="17"/>
      <c r="F20" s="18"/>
      <c r="G20" s="12"/>
      <c r="H20" s="20"/>
      <c r="J20">
        <f t="shared" si="1"/>
        <v>0</v>
      </c>
      <c r="K20" s="8">
        <f t="shared" si="2"/>
        <v>0</v>
      </c>
      <c r="L20" s="8">
        <f t="shared" si="3"/>
        <v>0</v>
      </c>
    </row>
    <row r="21" spans="1:12">
      <c r="A21" s="37"/>
      <c r="B21" s="16"/>
      <c r="C21" s="2" t="s">
        <v>10</v>
      </c>
      <c r="D21" s="6"/>
      <c r="E21" s="17"/>
      <c r="F21" s="19"/>
      <c r="G21" s="13"/>
      <c r="H21" s="20"/>
      <c r="J21">
        <f t="shared" si="1"/>
        <v>0</v>
      </c>
      <c r="K21" s="8">
        <f t="shared" si="2"/>
        <v>0</v>
      </c>
      <c r="L21" s="8">
        <f t="shared" si="3"/>
        <v>0</v>
      </c>
    </row>
    <row r="22" spans="1:12">
      <c r="A22" s="36">
        <v>7</v>
      </c>
      <c r="B22" s="14" t="s">
        <v>17</v>
      </c>
      <c r="C22" s="4" t="s">
        <v>8</v>
      </c>
      <c r="D22" s="3"/>
      <c r="E22" s="17">
        <f t="shared" ref="E22" si="14">SUM(D22:D24)</f>
        <v>10</v>
      </c>
      <c r="F22" s="18" t="s">
        <v>11</v>
      </c>
      <c r="G22" s="11"/>
      <c r="H22" s="20">
        <f t="shared" ref="H22" si="15">G22*E22</f>
        <v>0</v>
      </c>
      <c r="J22">
        <f t="shared" si="1"/>
        <v>0</v>
      </c>
      <c r="K22" s="8">
        <f t="shared" si="2"/>
        <v>0</v>
      </c>
      <c r="L22" s="8">
        <f t="shared" si="3"/>
        <v>0</v>
      </c>
    </row>
    <row r="23" spans="1:12">
      <c r="A23" s="36"/>
      <c r="B23" s="15"/>
      <c r="C23" s="2" t="s">
        <v>9</v>
      </c>
      <c r="D23" s="9">
        <v>10</v>
      </c>
      <c r="E23" s="17"/>
      <c r="F23" s="18"/>
      <c r="G23" s="12"/>
      <c r="H23" s="20"/>
      <c r="J23">
        <f t="shared" si="1"/>
        <v>0</v>
      </c>
      <c r="K23" s="8">
        <f t="shared" si="2"/>
        <v>0</v>
      </c>
      <c r="L23" s="8">
        <f t="shared" si="3"/>
        <v>0</v>
      </c>
    </row>
    <row r="24" spans="1:12">
      <c r="A24" s="37"/>
      <c r="B24" s="16"/>
      <c r="C24" s="2" t="s">
        <v>10</v>
      </c>
      <c r="D24" s="3"/>
      <c r="E24" s="17"/>
      <c r="F24" s="19"/>
      <c r="G24" s="13"/>
      <c r="H24" s="20"/>
      <c r="J24">
        <f t="shared" si="1"/>
        <v>0</v>
      </c>
      <c r="K24" s="8">
        <f t="shared" si="2"/>
        <v>0</v>
      </c>
      <c r="L24" s="8">
        <f t="shared" si="3"/>
        <v>0</v>
      </c>
    </row>
    <row r="25" spans="1:12">
      <c r="A25" s="36">
        <v>8</v>
      </c>
      <c r="B25" s="14" t="s">
        <v>18</v>
      </c>
      <c r="C25" s="4" t="s">
        <v>8</v>
      </c>
      <c r="D25" s="9">
        <v>100</v>
      </c>
      <c r="E25" s="17">
        <f t="shared" ref="E25" si="16">SUM(D25:D27)</f>
        <v>300</v>
      </c>
      <c r="F25" s="18" t="s">
        <v>11</v>
      </c>
      <c r="G25" s="11"/>
      <c r="H25" s="20">
        <f t="shared" ref="H25" si="17">G25*E25</f>
        <v>0</v>
      </c>
      <c r="J25">
        <f t="shared" si="1"/>
        <v>0</v>
      </c>
      <c r="K25" s="8">
        <f t="shared" si="2"/>
        <v>0</v>
      </c>
      <c r="L25" s="8">
        <f t="shared" si="3"/>
        <v>0</v>
      </c>
    </row>
    <row r="26" spans="1:12">
      <c r="A26" s="36"/>
      <c r="B26" s="15"/>
      <c r="C26" s="2" t="s">
        <v>9</v>
      </c>
      <c r="D26" s="3"/>
      <c r="E26" s="17"/>
      <c r="F26" s="18"/>
      <c r="G26" s="12"/>
      <c r="H26" s="20"/>
      <c r="J26">
        <f t="shared" si="1"/>
        <v>0</v>
      </c>
      <c r="K26" s="8">
        <f t="shared" si="2"/>
        <v>0</v>
      </c>
      <c r="L26" s="8">
        <f t="shared" si="3"/>
        <v>0</v>
      </c>
    </row>
    <row r="27" spans="1:12">
      <c r="A27" s="37"/>
      <c r="B27" s="16"/>
      <c r="C27" s="2" t="s">
        <v>10</v>
      </c>
      <c r="D27" s="9">
        <v>200</v>
      </c>
      <c r="E27" s="17"/>
      <c r="F27" s="19"/>
      <c r="G27" s="13"/>
      <c r="H27" s="20"/>
      <c r="J27">
        <f t="shared" si="1"/>
        <v>0</v>
      </c>
      <c r="K27" s="8">
        <f t="shared" si="2"/>
        <v>0</v>
      </c>
      <c r="L27" s="8">
        <f t="shared" si="3"/>
        <v>0</v>
      </c>
    </row>
    <row r="28" spans="1:12">
      <c r="A28" s="36">
        <v>9</v>
      </c>
      <c r="B28" s="14" t="s">
        <v>19</v>
      </c>
      <c r="C28" s="4" t="s">
        <v>8</v>
      </c>
      <c r="D28" s="3"/>
      <c r="E28" s="17">
        <f t="shared" ref="E28" si="18">SUM(D28:D30)</f>
        <v>100</v>
      </c>
      <c r="F28" s="18" t="s">
        <v>11</v>
      </c>
      <c r="G28" s="11"/>
      <c r="H28" s="20">
        <f t="shared" ref="H28" si="19">G28*E28</f>
        <v>0</v>
      </c>
      <c r="J28">
        <f t="shared" si="1"/>
        <v>0</v>
      </c>
      <c r="K28" s="8">
        <f t="shared" si="2"/>
        <v>0</v>
      </c>
      <c r="L28" s="8">
        <f t="shared" si="3"/>
        <v>0</v>
      </c>
    </row>
    <row r="29" spans="1:12">
      <c r="A29" s="36"/>
      <c r="B29" s="15"/>
      <c r="C29" s="2" t="s">
        <v>9</v>
      </c>
      <c r="D29" s="3"/>
      <c r="E29" s="17"/>
      <c r="F29" s="18"/>
      <c r="G29" s="12"/>
      <c r="H29" s="20"/>
      <c r="J29">
        <f t="shared" si="1"/>
        <v>0</v>
      </c>
      <c r="K29" s="8">
        <f t="shared" si="2"/>
        <v>0</v>
      </c>
      <c r="L29" s="8">
        <f t="shared" si="3"/>
        <v>0</v>
      </c>
    </row>
    <row r="30" spans="1:12">
      <c r="A30" s="37"/>
      <c r="B30" s="16"/>
      <c r="C30" s="2" t="s">
        <v>10</v>
      </c>
      <c r="D30" s="9">
        <v>100</v>
      </c>
      <c r="E30" s="17"/>
      <c r="F30" s="19"/>
      <c r="G30" s="13"/>
      <c r="H30" s="20"/>
      <c r="J30">
        <f t="shared" si="1"/>
        <v>0</v>
      </c>
      <c r="K30" s="8">
        <f t="shared" si="2"/>
        <v>0</v>
      </c>
      <c r="L30" s="8">
        <f t="shared" si="3"/>
        <v>0</v>
      </c>
    </row>
    <row r="31" spans="1:12">
      <c r="A31" s="36">
        <v>10</v>
      </c>
      <c r="B31" s="14" t="s">
        <v>20</v>
      </c>
      <c r="C31" s="4" t="s">
        <v>8</v>
      </c>
      <c r="D31" s="3"/>
      <c r="E31" s="17">
        <f t="shared" ref="E31" si="20">SUM(D31:D33)</f>
        <v>20</v>
      </c>
      <c r="F31" s="18" t="s">
        <v>11</v>
      </c>
      <c r="G31" s="11"/>
      <c r="H31" s="20">
        <f t="shared" ref="H31" si="21">G31*E31</f>
        <v>0</v>
      </c>
      <c r="J31">
        <f t="shared" si="1"/>
        <v>0</v>
      </c>
      <c r="K31" s="8">
        <f t="shared" si="2"/>
        <v>0</v>
      </c>
      <c r="L31" s="8">
        <f t="shared" si="3"/>
        <v>0</v>
      </c>
    </row>
    <row r="32" spans="1:12">
      <c r="A32" s="36"/>
      <c r="B32" s="15"/>
      <c r="C32" s="2" t="s">
        <v>9</v>
      </c>
      <c r="D32" s="3"/>
      <c r="E32" s="17"/>
      <c r="F32" s="18"/>
      <c r="G32" s="12"/>
      <c r="H32" s="20"/>
      <c r="J32">
        <f t="shared" si="1"/>
        <v>0</v>
      </c>
      <c r="K32" s="8">
        <f t="shared" si="2"/>
        <v>0</v>
      </c>
      <c r="L32" s="8">
        <f t="shared" si="3"/>
        <v>0</v>
      </c>
    </row>
    <row r="33" spans="1:12">
      <c r="A33" s="37"/>
      <c r="B33" s="16"/>
      <c r="C33" s="2" t="s">
        <v>10</v>
      </c>
      <c r="D33" s="9">
        <v>20</v>
      </c>
      <c r="E33" s="17"/>
      <c r="F33" s="19"/>
      <c r="G33" s="13"/>
      <c r="H33" s="20"/>
      <c r="J33">
        <f t="shared" si="1"/>
        <v>0</v>
      </c>
      <c r="K33" s="8">
        <f t="shared" si="2"/>
        <v>0</v>
      </c>
      <c r="L33" s="8">
        <f t="shared" si="3"/>
        <v>0</v>
      </c>
    </row>
    <row r="34" spans="1:12">
      <c r="A34" s="36">
        <v>11</v>
      </c>
      <c r="B34" s="14" t="s">
        <v>21</v>
      </c>
      <c r="C34" s="4" t="s">
        <v>8</v>
      </c>
      <c r="D34" s="3"/>
      <c r="E34" s="17">
        <f t="shared" ref="E34" si="22">SUM(D34:D36)</f>
        <v>40</v>
      </c>
      <c r="F34" s="18" t="s">
        <v>11</v>
      </c>
      <c r="G34" s="11"/>
      <c r="H34" s="20">
        <f t="shared" ref="H34" si="23">G34*E34</f>
        <v>0</v>
      </c>
      <c r="J34">
        <f t="shared" si="1"/>
        <v>0</v>
      </c>
      <c r="K34" s="8">
        <f t="shared" si="2"/>
        <v>0</v>
      </c>
      <c r="L34" s="8">
        <f t="shared" si="3"/>
        <v>0</v>
      </c>
    </row>
    <row r="35" spans="1:12">
      <c r="A35" s="36"/>
      <c r="B35" s="15"/>
      <c r="C35" s="2" t="s">
        <v>9</v>
      </c>
      <c r="D35" s="6"/>
      <c r="E35" s="17"/>
      <c r="F35" s="18"/>
      <c r="G35" s="12"/>
      <c r="H35" s="20"/>
      <c r="J35">
        <f t="shared" si="1"/>
        <v>0</v>
      </c>
      <c r="K35" s="8">
        <f t="shared" si="2"/>
        <v>0</v>
      </c>
      <c r="L35" s="8">
        <f t="shared" si="3"/>
        <v>0</v>
      </c>
    </row>
    <row r="36" spans="1:12">
      <c r="A36" s="37"/>
      <c r="B36" s="16"/>
      <c r="C36" s="2" t="s">
        <v>10</v>
      </c>
      <c r="D36" s="10">
        <v>40</v>
      </c>
      <c r="E36" s="17"/>
      <c r="F36" s="19"/>
      <c r="G36" s="13"/>
      <c r="H36" s="20"/>
      <c r="J36">
        <f t="shared" si="1"/>
        <v>0</v>
      </c>
      <c r="K36" s="8">
        <f t="shared" si="2"/>
        <v>0</v>
      </c>
      <c r="L36" s="8">
        <f t="shared" si="3"/>
        <v>0</v>
      </c>
    </row>
    <row r="37" spans="1:12">
      <c r="A37" s="36">
        <v>12</v>
      </c>
      <c r="B37" s="14" t="s">
        <v>22</v>
      </c>
      <c r="C37" s="4" t="s">
        <v>8</v>
      </c>
      <c r="D37" s="9">
        <v>50</v>
      </c>
      <c r="E37" s="17">
        <f t="shared" ref="E37" si="24">SUM(D37:D39)</f>
        <v>170</v>
      </c>
      <c r="F37" s="18" t="s">
        <v>11</v>
      </c>
      <c r="G37" s="11"/>
      <c r="H37" s="20">
        <f t="shared" ref="H37" si="25">G37*E37</f>
        <v>0</v>
      </c>
      <c r="J37">
        <f t="shared" si="1"/>
        <v>0</v>
      </c>
      <c r="K37" s="8">
        <f t="shared" si="2"/>
        <v>0</v>
      </c>
      <c r="L37" s="8">
        <f t="shared" si="3"/>
        <v>0</v>
      </c>
    </row>
    <row r="38" spans="1:12">
      <c r="A38" s="36"/>
      <c r="B38" s="15"/>
      <c r="C38" s="2" t="s">
        <v>9</v>
      </c>
      <c r="D38" s="10">
        <v>100</v>
      </c>
      <c r="E38" s="17"/>
      <c r="F38" s="18"/>
      <c r="G38" s="12"/>
      <c r="H38" s="20"/>
      <c r="J38">
        <f t="shared" si="1"/>
        <v>0</v>
      </c>
      <c r="K38" s="8">
        <f t="shared" si="2"/>
        <v>0</v>
      </c>
      <c r="L38" s="8">
        <f t="shared" si="3"/>
        <v>0</v>
      </c>
    </row>
    <row r="39" spans="1:12">
      <c r="A39" s="37"/>
      <c r="B39" s="16"/>
      <c r="C39" s="2" t="s">
        <v>10</v>
      </c>
      <c r="D39" s="10">
        <v>20</v>
      </c>
      <c r="E39" s="17"/>
      <c r="F39" s="19"/>
      <c r="G39" s="13"/>
      <c r="H39" s="20"/>
      <c r="J39">
        <f t="shared" si="1"/>
        <v>0</v>
      </c>
      <c r="K39" s="8">
        <f t="shared" si="2"/>
        <v>0</v>
      </c>
      <c r="L39" s="8">
        <f t="shared" si="3"/>
        <v>0</v>
      </c>
    </row>
    <row r="40" spans="1:12">
      <c r="A40" s="36">
        <v>13</v>
      </c>
      <c r="B40" s="14" t="s">
        <v>23</v>
      </c>
      <c r="C40" s="4" t="s">
        <v>8</v>
      </c>
      <c r="D40" s="9">
        <v>50</v>
      </c>
      <c r="E40" s="17">
        <f t="shared" ref="E40" si="26">SUM(D40:D42)</f>
        <v>50</v>
      </c>
      <c r="F40" s="18" t="s">
        <v>11</v>
      </c>
      <c r="G40" s="11"/>
      <c r="H40" s="20">
        <f t="shared" ref="H40" si="27">G40*E40</f>
        <v>0</v>
      </c>
      <c r="J40">
        <f t="shared" si="1"/>
        <v>0</v>
      </c>
      <c r="K40" s="8">
        <f t="shared" si="2"/>
        <v>0</v>
      </c>
      <c r="L40" s="8">
        <f t="shared" si="3"/>
        <v>0</v>
      </c>
    </row>
    <row r="41" spans="1:12">
      <c r="A41" s="36"/>
      <c r="B41" s="15"/>
      <c r="C41" s="2" t="s">
        <v>9</v>
      </c>
      <c r="D41" s="3"/>
      <c r="E41" s="17"/>
      <c r="F41" s="18"/>
      <c r="G41" s="12"/>
      <c r="H41" s="20"/>
      <c r="J41">
        <f t="shared" si="1"/>
        <v>0</v>
      </c>
      <c r="K41" s="8">
        <f t="shared" si="2"/>
        <v>0</v>
      </c>
      <c r="L41" s="8">
        <f t="shared" si="3"/>
        <v>0</v>
      </c>
    </row>
    <row r="42" spans="1:12">
      <c r="A42" s="37"/>
      <c r="B42" s="16"/>
      <c r="C42" s="2" t="s">
        <v>10</v>
      </c>
      <c r="D42" s="3"/>
      <c r="E42" s="17"/>
      <c r="F42" s="19"/>
      <c r="G42" s="13"/>
      <c r="H42" s="20"/>
      <c r="J42">
        <f t="shared" si="1"/>
        <v>0</v>
      </c>
      <c r="K42" s="8">
        <f t="shared" si="2"/>
        <v>0</v>
      </c>
      <c r="L42" s="8">
        <f t="shared" si="3"/>
        <v>0</v>
      </c>
    </row>
    <row r="43" spans="1:12">
      <c r="A43" s="36">
        <v>14</v>
      </c>
      <c r="B43" s="14" t="s">
        <v>24</v>
      </c>
      <c r="C43" s="4" t="s">
        <v>8</v>
      </c>
      <c r="D43" s="9">
        <v>50</v>
      </c>
      <c r="E43" s="17">
        <f t="shared" ref="E43" si="28">SUM(D43:D45)</f>
        <v>70</v>
      </c>
      <c r="F43" s="18" t="s">
        <v>11</v>
      </c>
      <c r="G43" s="11"/>
      <c r="H43" s="20">
        <f t="shared" ref="H43" si="29">G43*E43</f>
        <v>0</v>
      </c>
      <c r="J43">
        <f t="shared" si="1"/>
        <v>0</v>
      </c>
      <c r="K43" s="8">
        <f t="shared" si="2"/>
        <v>0</v>
      </c>
      <c r="L43" s="8">
        <f t="shared" si="3"/>
        <v>0</v>
      </c>
    </row>
    <row r="44" spans="1:12">
      <c r="A44" s="36"/>
      <c r="B44" s="15"/>
      <c r="C44" s="2" t="s">
        <v>9</v>
      </c>
      <c r="D44" s="10">
        <v>20</v>
      </c>
      <c r="E44" s="17"/>
      <c r="F44" s="18"/>
      <c r="G44" s="12"/>
      <c r="H44" s="20"/>
      <c r="J44">
        <f t="shared" si="1"/>
        <v>0</v>
      </c>
      <c r="K44" s="8">
        <f t="shared" si="2"/>
        <v>0</v>
      </c>
      <c r="L44" s="8">
        <f t="shared" si="3"/>
        <v>0</v>
      </c>
    </row>
    <row r="45" spans="1:12">
      <c r="A45" s="37"/>
      <c r="B45" s="16"/>
      <c r="C45" s="2" t="s">
        <v>10</v>
      </c>
      <c r="D45" s="6"/>
      <c r="E45" s="17"/>
      <c r="F45" s="19"/>
      <c r="G45" s="13"/>
      <c r="H45" s="20"/>
      <c r="J45">
        <f t="shared" si="1"/>
        <v>0</v>
      </c>
      <c r="K45" s="8">
        <f t="shared" si="2"/>
        <v>0</v>
      </c>
      <c r="L45" s="8">
        <f t="shared" si="3"/>
        <v>0</v>
      </c>
    </row>
    <row r="46" spans="1:12">
      <c r="A46" s="36">
        <v>15</v>
      </c>
      <c r="B46" s="14" t="s">
        <v>25</v>
      </c>
      <c r="C46" s="4" t="s">
        <v>8</v>
      </c>
      <c r="D46" s="3"/>
      <c r="E46" s="17">
        <f t="shared" ref="E46" si="30">SUM(D46:D48)</f>
        <v>8</v>
      </c>
      <c r="F46" s="18" t="s">
        <v>11</v>
      </c>
      <c r="G46" s="11"/>
      <c r="H46" s="20">
        <f t="shared" ref="H46" si="31">G46*E46</f>
        <v>0</v>
      </c>
      <c r="J46">
        <f t="shared" si="1"/>
        <v>0</v>
      </c>
      <c r="K46" s="8">
        <f t="shared" si="2"/>
        <v>0</v>
      </c>
      <c r="L46" s="8">
        <f t="shared" si="3"/>
        <v>0</v>
      </c>
    </row>
    <row r="47" spans="1:12">
      <c r="A47" s="36"/>
      <c r="B47" s="15"/>
      <c r="C47" s="2" t="s">
        <v>9</v>
      </c>
      <c r="D47" s="6"/>
      <c r="E47" s="17"/>
      <c r="F47" s="18"/>
      <c r="G47" s="12"/>
      <c r="H47" s="20"/>
      <c r="J47">
        <f t="shared" si="1"/>
        <v>0</v>
      </c>
      <c r="K47" s="8">
        <f t="shared" si="2"/>
        <v>0</v>
      </c>
      <c r="L47" s="8">
        <f t="shared" si="3"/>
        <v>0</v>
      </c>
    </row>
    <row r="48" spans="1:12">
      <c r="A48" s="37"/>
      <c r="B48" s="16"/>
      <c r="C48" s="2" t="s">
        <v>10</v>
      </c>
      <c r="D48" s="10">
        <v>8</v>
      </c>
      <c r="E48" s="17"/>
      <c r="F48" s="19"/>
      <c r="G48" s="13"/>
      <c r="H48" s="20"/>
      <c r="J48">
        <f t="shared" si="1"/>
        <v>0</v>
      </c>
      <c r="K48" s="8">
        <f t="shared" si="2"/>
        <v>0</v>
      </c>
      <c r="L48" s="8">
        <f t="shared" si="3"/>
        <v>0</v>
      </c>
    </row>
    <row r="49" spans="1:12">
      <c r="A49" s="36">
        <v>16</v>
      </c>
      <c r="B49" s="14" t="s">
        <v>26</v>
      </c>
      <c r="C49" s="4" t="s">
        <v>8</v>
      </c>
      <c r="D49" s="3"/>
      <c r="E49" s="17">
        <f t="shared" ref="E49" si="32">SUM(D49:D51)</f>
        <v>22</v>
      </c>
      <c r="F49" s="18" t="s">
        <v>11</v>
      </c>
      <c r="G49" s="11"/>
      <c r="H49" s="20">
        <f t="shared" ref="H49" si="33">G49*E49</f>
        <v>0</v>
      </c>
      <c r="J49">
        <f t="shared" si="1"/>
        <v>0</v>
      </c>
      <c r="K49" s="8">
        <f t="shared" si="2"/>
        <v>0</v>
      </c>
      <c r="L49" s="8">
        <f t="shared" si="3"/>
        <v>0</v>
      </c>
    </row>
    <row r="50" spans="1:12">
      <c r="A50" s="36"/>
      <c r="B50" s="15"/>
      <c r="C50" s="2" t="s">
        <v>9</v>
      </c>
      <c r="D50" s="6"/>
      <c r="E50" s="17"/>
      <c r="F50" s="18"/>
      <c r="G50" s="12"/>
      <c r="H50" s="20"/>
      <c r="J50">
        <f t="shared" si="1"/>
        <v>0</v>
      </c>
      <c r="K50" s="8">
        <f t="shared" si="2"/>
        <v>0</v>
      </c>
      <c r="L50" s="8">
        <f t="shared" si="3"/>
        <v>0</v>
      </c>
    </row>
    <row r="51" spans="1:12">
      <c r="A51" s="37"/>
      <c r="B51" s="16"/>
      <c r="C51" s="2" t="s">
        <v>10</v>
      </c>
      <c r="D51" s="10">
        <v>22</v>
      </c>
      <c r="E51" s="17"/>
      <c r="F51" s="19"/>
      <c r="G51" s="13"/>
      <c r="H51" s="20"/>
      <c r="J51">
        <f t="shared" si="1"/>
        <v>0</v>
      </c>
      <c r="K51" s="8">
        <f t="shared" si="2"/>
        <v>0</v>
      </c>
      <c r="L51" s="8">
        <f t="shared" si="3"/>
        <v>0</v>
      </c>
    </row>
    <row r="52" spans="1:12">
      <c r="A52" s="36">
        <v>17</v>
      </c>
      <c r="B52" s="14" t="s">
        <v>27</v>
      </c>
      <c r="C52" s="4" t="s">
        <v>8</v>
      </c>
      <c r="D52" s="3"/>
      <c r="E52" s="17">
        <f t="shared" ref="E52" si="34">SUM(D52:D54)</f>
        <v>10</v>
      </c>
      <c r="F52" s="18" t="s">
        <v>11</v>
      </c>
      <c r="G52" s="11"/>
      <c r="H52" s="20">
        <f t="shared" ref="H52" si="35">G52*E52</f>
        <v>0</v>
      </c>
      <c r="J52">
        <f t="shared" si="1"/>
        <v>0</v>
      </c>
      <c r="K52" s="8">
        <f t="shared" si="2"/>
        <v>0</v>
      </c>
      <c r="L52" s="8">
        <f t="shared" si="3"/>
        <v>0</v>
      </c>
    </row>
    <row r="53" spans="1:12">
      <c r="A53" s="36"/>
      <c r="B53" s="15"/>
      <c r="C53" s="2" t="s">
        <v>9</v>
      </c>
      <c r="D53" s="6"/>
      <c r="E53" s="17"/>
      <c r="F53" s="18"/>
      <c r="G53" s="12"/>
      <c r="H53" s="20"/>
      <c r="J53">
        <f t="shared" si="1"/>
        <v>0</v>
      </c>
      <c r="K53" s="8">
        <f t="shared" si="2"/>
        <v>0</v>
      </c>
      <c r="L53" s="8">
        <f t="shared" si="3"/>
        <v>0</v>
      </c>
    </row>
    <row r="54" spans="1:12">
      <c r="A54" s="37"/>
      <c r="B54" s="16"/>
      <c r="C54" s="2" t="s">
        <v>10</v>
      </c>
      <c r="D54" s="10">
        <v>10</v>
      </c>
      <c r="E54" s="17"/>
      <c r="F54" s="19"/>
      <c r="G54" s="13"/>
      <c r="H54" s="20"/>
      <c r="J54">
        <f t="shared" si="1"/>
        <v>0</v>
      </c>
      <c r="K54" s="8">
        <f t="shared" si="2"/>
        <v>0</v>
      </c>
      <c r="L54" s="8">
        <f t="shared" si="3"/>
        <v>0</v>
      </c>
    </row>
    <row r="55" spans="1:12">
      <c r="A55" s="36">
        <v>18</v>
      </c>
      <c r="B55" s="14" t="s">
        <v>28</v>
      </c>
      <c r="C55" s="4" t="s">
        <v>8</v>
      </c>
      <c r="D55" s="3"/>
      <c r="E55" s="17">
        <f t="shared" ref="E55" si="36">SUM(D55:D57)</f>
        <v>6</v>
      </c>
      <c r="F55" s="18" t="s">
        <v>11</v>
      </c>
      <c r="G55" s="11"/>
      <c r="H55" s="20">
        <f t="shared" ref="H55" si="37">G55*E55</f>
        <v>0</v>
      </c>
      <c r="J55">
        <f t="shared" si="1"/>
        <v>0</v>
      </c>
      <c r="K55" s="8">
        <f t="shared" si="2"/>
        <v>0</v>
      </c>
      <c r="L55" s="8">
        <f t="shared" si="3"/>
        <v>0</v>
      </c>
    </row>
    <row r="56" spans="1:12">
      <c r="A56" s="36"/>
      <c r="B56" s="15"/>
      <c r="C56" s="2" t="s">
        <v>9</v>
      </c>
      <c r="D56" s="6"/>
      <c r="E56" s="17"/>
      <c r="F56" s="18"/>
      <c r="G56" s="12"/>
      <c r="H56" s="20"/>
      <c r="J56">
        <f t="shared" si="1"/>
        <v>0</v>
      </c>
      <c r="K56" s="8">
        <f t="shared" si="2"/>
        <v>0</v>
      </c>
      <c r="L56" s="8">
        <f t="shared" si="3"/>
        <v>0</v>
      </c>
    </row>
    <row r="57" spans="1:12">
      <c r="A57" s="37"/>
      <c r="B57" s="16"/>
      <c r="C57" s="2" t="s">
        <v>10</v>
      </c>
      <c r="D57" s="10">
        <v>6</v>
      </c>
      <c r="E57" s="17"/>
      <c r="F57" s="19"/>
      <c r="G57" s="13"/>
      <c r="H57" s="20"/>
      <c r="J57">
        <f t="shared" si="1"/>
        <v>0</v>
      </c>
      <c r="K57" s="8">
        <f t="shared" si="2"/>
        <v>0</v>
      </c>
      <c r="L57" s="8">
        <f t="shared" si="3"/>
        <v>0</v>
      </c>
    </row>
    <row r="58" spans="1:12">
      <c r="A58" s="36">
        <v>19</v>
      </c>
      <c r="B58" s="14" t="s">
        <v>29</v>
      </c>
      <c r="C58" s="4" t="s">
        <v>8</v>
      </c>
      <c r="D58" s="3"/>
      <c r="E58" s="17">
        <f t="shared" ref="E58" si="38">SUM(D58:D60)</f>
        <v>10</v>
      </c>
      <c r="F58" s="18" t="s">
        <v>11</v>
      </c>
      <c r="G58" s="11"/>
      <c r="H58" s="20">
        <f t="shared" ref="H58" si="39">G58*E58</f>
        <v>0</v>
      </c>
      <c r="J58">
        <f t="shared" si="1"/>
        <v>0</v>
      </c>
      <c r="K58" s="8">
        <f t="shared" si="2"/>
        <v>0</v>
      </c>
      <c r="L58" s="8">
        <f t="shared" si="3"/>
        <v>0</v>
      </c>
    </row>
    <row r="59" spans="1:12">
      <c r="A59" s="36"/>
      <c r="B59" s="15"/>
      <c r="C59" s="2" t="s">
        <v>9</v>
      </c>
      <c r="D59" s="6"/>
      <c r="E59" s="17"/>
      <c r="F59" s="18"/>
      <c r="G59" s="12"/>
      <c r="H59" s="20"/>
      <c r="J59">
        <f t="shared" si="1"/>
        <v>0</v>
      </c>
      <c r="K59" s="8">
        <f t="shared" si="2"/>
        <v>0</v>
      </c>
      <c r="L59" s="8">
        <f t="shared" si="3"/>
        <v>0</v>
      </c>
    </row>
    <row r="60" spans="1:12">
      <c r="A60" s="37"/>
      <c r="B60" s="16"/>
      <c r="C60" s="2" t="s">
        <v>10</v>
      </c>
      <c r="D60" s="10">
        <v>10</v>
      </c>
      <c r="E60" s="17"/>
      <c r="F60" s="19"/>
      <c r="G60" s="13"/>
      <c r="H60" s="20"/>
      <c r="J60">
        <f t="shared" si="1"/>
        <v>0</v>
      </c>
      <c r="K60" s="8">
        <f t="shared" si="2"/>
        <v>0</v>
      </c>
      <c r="L60" s="8">
        <f t="shared" si="3"/>
        <v>0</v>
      </c>
    </row>
    <row r="61" spans="1:12">
      <c r="A61" s="36">
        <v>20</v>
      </c>
      <c r="B61" s="14" t="s">
        <v>30</v>
      </c>
      <c r="C61" s="4" t="s">
        <v>8</v>
      </c>
      <c r="D61" s="3"/>
      <c r="E61" s="17">
        <f t="shared" ref="E61:E91" si="40">SUM(D61:D63)</f>
        <v>10</v>
      </c>
      <c r="F61" s="18" t="s">
        <v>11</v>
      </c>
      <c r="G61" s="11"/>
      <c r="H61" s="20">
        <f t="shared" ref="H61" si="41">G61*E61</f>
        <v>0</v>
      </c>
      <c r="J61">
        <f t="shared" si="1"/>
        <v>0</v>
      </c>
      <c r="K61" s="8">
        <f t="shared" si="2"/>
        <v>0</v>
      </c>
      <c r="L61" s="8">
        <f t="shared" si="3"/>
        <v>0</v>
      </c>
    </row>
    <row r="62" spans="1:12">
      <c r="A62" s="36"/>
      <c r="B62" s="15"/>
      <c r="C62" s="2" t="s">
        <v>9</v>
      </c>
      <c r="D62" s="6"/>
      <c r="E62" s="17"/>
      <c r="F62" s="18"/>
      <c r="G62" s="12"/>
      <c r="H62" s="20"/>
      <c r="J62">
        <f t="shared" si="1"/>
        <v>0</v>
      </c>
      <c r="K62" s="8">
        <f t="shared" si="2"/>
        <v>0</v>
      </c>
      <c r="L62" s="8">
        <f t="shared" si="3"/>
        <v>0</v>
      </c>
    </row>
    <row r="63" spans="1:12">
      <c r="A63" s="37"/>
      <c r="B63" s="16"/>
      <c r="C63" s="2" t="s">
        <v>10</v>
      </c>
      <c r="D63" s="10">
        <v>10</v>
      </c>
      <c r="E63" s="17"/>
      <c r="F63" s="19"/>
      <c r="G63" s="13"/>
      <c r="H63" s="20"/>
      <c r="J63">
        <f t="shared" si="1"/>
        <v>0</v>
      </c>
      <c r="K63" s="8">
        <f t="shared" si="2"/>
        <v>0</v>
      </c>
      <c r="L63" s="8">
        <f t="shared" si="3"/>
        <v>0</v>
      </c>
    </row>
    <row r="64" spans="1:12">
      <c r="A64" s="36">
        <v>21</v>
      </c>
      <c r="B64" s="14" t="s">
        <v>31</v>
      </c>
      <c r="C64" s="4" t="s">
        <v>8</v>
      </c>
      <c r="D64" s="3"/>
      <c r="E64" s="17">
        <f t="shared" si="40"/>
        <v>8</v>
      </c>
      <c r="F64" s="18" t="s">
        <v>11</v>
      </c>
      <c r="G64" s="11"/>
      <c r="H64" s="20">
        <f t="shared" ref="H64" si="42">G64*E64</f>
        <v>0</v>
      </c>
      <c r="J64">
        <f t="shared" si="1"/>
        <v>0</v>
      </c>
      <c r="K64" s="8">
        <f t="shared" si="2"/>
        <v>0</v>
      </c>
      <c r="L64" s="8">
        <f t="shared" si="3"/>
        <v>0</v>
      </c>
    </row>
    <row r="65" spans="1:12">
      <c r="A65" s="36"/>
      <c r="B65" s="15"/>
      <c r="C65" s="2" t="s">
        <v>9</v>
      </c>
      <c r="D65" s="6"/>
      <c r="E65" s="17"/>
      <c r="F65" s="18"/>
      <c r="G65" s="12"/>
      <c r="H65" s="20"/>
      <c r="J65">
        <f t="shared" si="1"/>
        <v>0</v>
      </c>
      <c r="K65" s="8">
        <f t="shared" si="2"/>
        <v>0</v>
      </c>
      <c r="L65" s="8">
        <f t="shared" si="3"/>
        <v>0</v>
      </c>
    </row>
    <row r="66" spans="1:12">
      <c r="A66" s="37"/>
      <c r="B66" s="16"/>
      <c r="C66" s="2" t="s">
        <v>10</v>
      </c>
      <c r="D66" s="10">
        <v>8</v>
      </c>
      <c r="E66" s="17"/>
      <c r="F66" s="19"/>
      <c r="G66" s="13"/>
      <c r="H66" s="20"/>
      <c r="J66">
        <f t="shared" ref="J66:J129" si="43">G66*D66</f>
        <v>0</v>
      </c>
      <c r="K66" s="8">
        <f t="shared" ref="K66:K129" si="44">G66*D67</f>
        <v>0</v>
      </c>
      <c r="L66" s="8">
        <f t="shared" ref="L66:L129" si="45">G66*D68</f>
        <v>0</v>
      </c>
    </row>
    <row r="67" spans="1:12">
      <c r="A67" s="36">
        <v>22</v>
      </c>
      <c r="B67" s="14" t="s">
        <v>32</v>
      </c>
      <c r="C67" s="4" t="s">
        <v>8</v>
      </c>
      <c r="D67" s="3"/>
      <c r="E67" s="17">
        <f t="shared" si="40"/>
        <v>20</v>
      </c>
      <c r="F67" s="18" t="s">
        <v>11</v>
      </c>
      <c r="G67" s="11"/>
      <c r="H67" s="20">
        <f t="shared" ref="H67" si="46">G67*E67</f>
        <v>0</v>
      </c>
      <c r="J67">
        <f t="shared" si="43"/>
        <v>0</v>
      </c>
      <c r="K67" s="8">
        <f t="shared" si="44"/>
        <v>0</v>
      </c>
      <c r="L67" s="8">
        <f t="shared" si="45"/>
        <v>0</v>
      </c>
    </row>
    <row r="68" spans="1:12">
      <c r="A68" s="36"/>
      <c r="B68" s="15"/>
      <c r="C68" s="2" t="s">
        <v>9</v>
      </c>
      <c r="D68" s="3"/>
      <c r="E68" s="17"/>
      <c r="F68" s="18"/>
      <c r="G68" s="12"/>
      <c r="H68" s="20"/>
      <c r="J68">
        <f t="shared" si="43"/>
        <v>0</v>
      </c>
      <c r="K68" s="8">
        <f t="shared" si="44"/>
        <v>0</v>
      </c>
      <c r="L68" s="8" t="e">
        <f>G68*#REF!</f>
        <v>#REF!</v>
      </c>
    </row>
    <row r="69" spans="1:12">
      <c r="A69" s="37"/>
      <c r="B69" s="16"/>
      <c r="C69" s="2" t="s">
        <v>10</v>
      </c>
      <c r="D69" s="9">
        <v>20</v>
      </c>
      <c r="E69" s="17"/>
      <c r="F69" s="19"/>
      <c r="G69" s="13"/>
      <c r="H69" s="20"/>
      <c r="J69">
        <f t="shared" si="43"/>
        <v>0</v>
      </c>
      <c r="K69" s="8" t="e">
        <f>G69*#REF!</f>
        <v>#REF!</v>
      </c>
      <c r="L69" s="8" t="e">
        <f>G69*#REF!</f>
        <v>#REF!</v>
      </c>
    </row>
    <row r="70" spans="1:12">
      <c r="A70" s="36">
        <v>23</v>
      </c>
      <c r="B70" s="14" t="s">
        <v>86</v>
      </c>
      <c r="C70" s="4" t="s">
        <v>8</v>
      </c>
      <c r="D70" s="9">
        <v>50</v>
      </c>
      <c r="E70" s="17">
        <f t="shared" si="40"/>
        <v>100</v>
      </c>
      <c r="F70" s="18" t="s">
        <v>11</v>
      </c>
      <c r="G70" s="11"/>
      <c r="H70" s="20">
        <f t="shared" ref="H70" si="47">G70*E70</f>
        <v>0</v>
      </c>
      <c r="J70">
        <f t="shared" si="43"/>
        <v>0</v>
      </c>
      <c r="K70" s="8">
        <f t="shared" si="44"/>
        <v>0</v>
      </c>
      <c r="L70" s="8">
        <f t="shared" si="45"/>
        <v>0</v>
      </c>
    </row>
    <row r="71" spans="1:12">
      <c r="A71" s="36"/>
      <c r="B71" s="15"/>
      <c r="C71" s="2" t="s">
        <v>9</v>
      </c>
      <c r="D71" s="10">
        <v>50</v>
      </c>
      <c r="E71" s="17"/>
      <c r="F71" s="18"/>
      <c r="G71" s="12"/>
      <c r="H71" s="20"/>
      <c r="J71">
        <f t="shared" si="43"/>
        <v>0</v>
      </c>
      <c r="K71" s="8">
        <f t="shared" si="44"/>
        <v>0</v>
      </c>
      <c r="L71" s="8">
        <f t="shared" si="45"/>
        <v>0</v>
      </c>
    </row>
    <row r="72" spans="1:12">
      <c r="A72" s="37"/>
      <c r="B72" s="16"/>
      <c r="C72" s="2" t="s">
        <v>10</v>
      </c>
      <c r="D72" s="6"/>
      <c r="E72" s="17"/>
      <c r="F72" s="19"/>
      <c r="G72" s="13"/>
      <c r="H72" s="20"/>
      <c r="J72">
        <f t="shared" si="43"/>
        <v>0</v>
      </c>
      <c r="K72" s="8">
        <f t="shared" si="44"/>
        <v>0</v>
      </c>
      <c r="L72" s="8">
        <f t="shared" si="45"/>
        <v>0</v>
      </c>
    </row>
    <row r="73" spans="1:12">
      <c r="A73" s="36">
        <v>24</v>
      </c>
      <c r="B73" s="14" t="s">
        <v>87</v>
      </c>
      <c r="C73" s="4" t="s">
        <v>8</v>
      </c>
      <c r="D73" s="9">
        <v>50</v>
      </c>
      <c r="E73" s="17">
        <f t="shared" si="40"/>
        <v>100</v>
      </c>
      <c r="F73" s="18" t="s">
        <v>11</v>
      </c>
      <c r="G73" s="11"/>
      <c r="H73" s="20">
        <f t="shared" ref="H73" si="48">G73*E73</f>
        <v>0</v>
      </c>
      <c r="J73">
        <f t="shared" si="43"/>
        <v>0</v>
      </c>
      <c r="K73" s="8">
        <f t="shared" si="44"/>
        <v>0</v>
      </c>
      <c r="L73" s="8">
        <f t="shared" si="45"/>
        <v>0</v>
      </c>
    </row>
    <row r="74" spans="1:12">
      <c r="A74" s="36"/>
      <c r="B74" s="15"/>
      <c r="C74" s="2" t="s">
        <v>9</v>
      </c>
      <c r="D74" s="10">
        <v>50</v>
      </c>
      <c r="E74" s="17"/>
      <c r="F74" s="18"/>
      <c r="G74" s="12"/>
      <c r="H74" s="20"/>
      <c r="J74">
        <f t="shared" si="43"/>
        <v>0</v>
      </c>
      <c r="K74" s="8">
        <f t="shared" si="44"/>
        <v>0</v>
      </c>
      <c r="L74" s="8">
        <f t="shared" si="45"/>
        <v>0</v>
      </c>
    </row>
    <row r="75" spans="1:12">
      <c r="A75" s="37"/>
      <c r="B75" s="16"/>
      <c r="C75" s="2" t="s">
        <v>10</v>
      </c>
      <c r="D75" s="6"/>
      <c r="E75" s="17"/>
      <c r="F75" s="19"/>
      <c r="G75" s="13"/>
      <c r="H75" s="20"/>
      <c r="J75">
        <f t="shared" si="43"/>
        <v>0</v>
      </c>
      <c r="K75" s="8">
        <f t="shared" si="44"/>
        <v>0</v>
      </c>
      <c r="L75" s="8">
        <f t="shared" si="45"/>
        <v>0</v>
      </c>
    </row>
    <row r="76" spans="1:12">
      <c r="A76" s="36">
        <v>25</v>
      </c>
      <c r="B76" s="14" t="s">
        <v>88</v>
      </c>
      <c r="C76" s="4" t="s">
        <v>8</v>
      </c>
      <c r="D76" s="9">
        <v>50</v>
      </c>
      <c r="E76" s="17">
        <f t="shared" si="40"/>
        <v>50</v>
      </c>
      <c r="F76" s="18" t="s">
        <v>11</v>
      </c>
      <c r="G76" s="11"/>
      <c r="H76" s="20">
        <f t="shared" ref="H76" si="49">G76*E76</f>
        <v>0</v>
      </c>
      <c r="J76">
        <f t="shared" si="43"/>
        <v>0</v>
      </c>
      <c r="K76" s="8">
        <f t="shared" si="44"/>
        <v>0</v>
      </c>
      <c r="L76" s="8">
        <f t="shared" si="45"/>
        <v>0</v>
      </c>
    </row>
    <row r="77" spans="1:12">
      <c r="A77" s="36"/>
      <c r="B77" s="15"/>
      <c r="C77" s="2" t="s">
        <v>9</v>
      </c>
      <c r="D77" s="6"/>
      <c r="E77" s="17"/>
      <c r="F77" s="18"/>
      <c r="G77" s="12"/>
      <c r="H77" s="20"/>
      <c r="J77">
        <f t="shared" si="43"/>
        <v>0</v>
      </c>
      <c r="K77" s="8">
        <f t="shared" si="44"/>
        <v>0</v>
      </c>
      <c r="L77" s="8">
        <f t="shared" si="45"/>
        <v>0</v>
      </c>
    </row>
    <row r="78" spans="1:12">
      <c r="A78" s="37"/>
      <c r="B78" s="16"/>
      <c r="C78" s="2" t="s">
        <v>10</v>
      </c>
      <c r="D78" s="6"/>
      <c r="E78" s="17"/>
      <c r="F78" s="19"/>
      <c r="G78" s="13"/>
      <c r="H78" s="20"/>
      <c r="J78">
        <f t="shared" si="43"/>
        <v>0</v>
      </c>
      <c r="K78" s="8">
        <f t="shared" si="44"/>
        <v>0</v>
      </c>
      <c r="L78" s="8">
        <f t="shared" si="45"/>
        <v>0</v>
      </c>
    </row>
    <row r="79" spans="1:12">
      <c r="A79" s="36">
        <v>26</v>
      </c>
      <c r="B79" s="14" t="s">
        <v>33</v>
      </c>
      <c r="C79" s="4" t="s">
        <v>8</v>
      </c>
      <c r="D79" s="9">
        <v>50</v>
      </c>
      <c r="E79" s="17">
        <f t="shared" si="40"/>
        <v>50</v>
      </c>
      <c r="F79" s="24" t="s">
        <v>11</v>
      </c>
      <c r="G79" s="11"/>
      <c r="H79" s="20">
        <f t="shared" ref="H79" si="50">G79*E79</f>
        <v>0</v>
      </c>
      <c r="J79">
        <f t="shared" si="43"/>
        <v>0</v>
      </c>
      <c r="K79" s="8">
        <f t="shared" si="44"/>
        <v>0</v>
      </c>
      <c r="L79" s="8">
        <f t="shared" si="45"/>
        <v>0</v>
      </c>
    </row>
    <row r="80" spans="1:12">
      <c r="A80" s="36"/>
      <c r="B80" s="15"/>
      <c r="C80" s="2" t="s">
        <v>9</v>
      </c>
      <c r="D80" s="6"/>
      <c r="E80" s="17"/>
      <c r="F80" s="18"/>
      <c r="G80" s="12"/>
      <c r="H80" s="20"/>
      <c r="J80">
        <f t="shared" si="43"/>
        <v>0</v>
      </c>
      <c r="K80" s="8">
        <f t="shared" si="44"/>
        <v>0</v>
      </c>
      <c r="L80" s="8">
        <f>G80*D85</f>
        <v>0</v>
      </c>
    </row>
    <row r="81" spans="1:12">
      <c r="A81" s="37"/>
      <c r="B81" s="16"/>
      <c r="C81" s="2" t="s">
        <v>10</v>
      </c>
      <c r="D81" s="6"/>
      <c r="E81" s="17"/>
      <c r="F81" s="19"/>
      <c r="G81" s="13"/>
      <c r="H81" s="20"/>
      <c r="J81">
        <f t="shared" si="43"/>
        <v>0</v>
      </c>
      <c r="K81" s="8">
        <f>G81*D85</f>
        <v>0</v>
      </c>
      <c r="L81" s="8">
        <f>G81*D86</f>
        <v>0</v>
      </c>
    </row>
    <row r="82" spans="1:12">
      <c r="A82" s="36">
        <v>27</v>
      </c>
      <c r="B82" s="14" t="s">
        <v>99</v>
      </c>
      <c r="C82" s="4" t="s">
        <v>8</v>
      </c>
      <c r="D82" s="9"/>
      <c r="E82" s="17">
        <f t="shared" si="40"/>
        <v>6</v>
      </c>
      <c r="F82" s="18" t="s">
        <v>11</v>
      </c>
      <c r="G82" s="11"/>
      <c r="H82" s="20">
        <f t="shared" ref="H82" si="51">G82*E82</f>
        <v>0</v>
      </c>
      <c r="K82" s="8"/>
      <c r="L82" s="8"/>
    </row>
    <row r="83" spans="1:12">
      <c r="A83" s="36"/>
      <c r="B83" s="15"/>
      <c r="C83" s="2" t="s">
        <v>9</v>
      </c>
      <c r="D83" s="10">
        <v>6</v>
      </c>
      <c r="E83" s="17"/>
      <c r="F83" s="18"/>
      <c r="G83" s="12"/>
      <c r="H83" s="20"/>
      <c r="K83" s="8"/>
      <c r="L83" s="8"/>
    </row>
    <row r="84" spans="1:12">
      <c r="A84" s="37"/>
      <c r="B84" s="16"/>
      <c r="C84" s="2" t="s">
        <v>10</v>
      </c>
      <c r="D84" s="6"/>
      <c r="E84" s="17"/>
      <c r="F84" s="19"/>
      <c r="G84" s="13"/>
      <c r="H84" s="20"/>
      <c r="K84" s="8"/>
      <c r="L84" s="8"/>
    </row>
    <row r="85" spans="1:12">
      <c r="A85" s="36">
        <v>28</v>
      </c>
      <c r="B85" s="14" t="s">
        <v>97</v>
      </c>
      <c r="C85" s="4" t="s">
        <v>8</v>
      </c>
      <c r="D85" s="9">
        <v>20</v>
      </c>
      <c r="E85" s="17">
        <f t="shared" si="40"/>
        <v>20</v>
      </c>
      <c r="F85" s="18" t="s">
        <v>11</v>
      </c>
      <c r="G85" s="11"/>
      <c r="H85" s="20">
        <f t="shared" ref="H85" si="52">G85*E85</f>
        <v>0</v>
      </c>
      <c r="J85">
        <f t="shared" si="43"/>
        <v>0</v>
      </c>
      <c r="K85" s="8">
        <f t="shared" si="44"/>
        <v>0</v>
      </c>
      <c r="L85" s="8">
        <f t="shared" si="45"/>
        <v>0</v>
      </c>
    </row>
    <row r="86" spans="1:12">
      <c r="A86" s="36"/>
      <c r="B86" s="15"/>
      <c r="C86" s="2" t="s">
        <v>9</v>
      </c>
      <c r="D86" s="6"/>
      <c r="E86" s="17"/>
      <c r="F86" s="18"/>
      <c r="G86" s="12"/>
      <c r="H86" s="20"/>
      <c r="J86">
        <f t="shared" si="43"/>
        <v>0</v>
      </c>
      <c r="K86" s="8">
        <f t="shared" si="44"/>
        <v>0</v>
      </c>
      <c r="L86" s="8">
        <f t="shared" si="45"/>
        <v>0</v>
      </c>
    </row>
    <row r="87" spans="1:12">
      <c r="A87" s="37"/>
      <c r="B87" s="16"/>
      <c r="C87" s="2" t="s">
        <v>10</v>
      </c>
      <c r="D87" s="6"/>
      <c r="E87" s="17"/>
      <c r="F87" s="19"/>
      <c r="G87" s="13"/>
      <c r="H87" s="20"/>
      <c r="J87">
        <f t="shared" si="43"/>
        <v>0</v>
      </c>
      <c r="K87" s="8">
        <f t="shared" si="44"/>
        <v>0</v>
      </c>
      <c r="L87" s="8">
        <f t="shared" si="45"/>
        <v>0</v>
      </c>
    </row>
    <row r="88" spans="1:12">
      <c r="A88" s="36">
        <v>29</v>
      </c>
      <c r="B88" s="14" t="s">
        <v>34</v>
      </c>
      <c r="C88" s="4" t="s">
        <v>8</v>
      </c>
      <c r="D88" s="9">
        <v>8</v>
      </c>
      <c r="E88" s="17">
        <f t="shared" si="40"/>
        <v>8</v>
      </c>
      <c r="F88" s="18" t="s">
        <v>11</v>
      </c>
      <c r="G88" s="11"/>
      <c r="H88" s="20">
        <f t="shared" ref="H88" si="53">G88*E88</f>
        <v>0</v>
      </c>
      <c r="J88">
        <f t="shared" si="43"/>
        <v>0</v>
      </c>
      <c r="K88" s="8">
        <f t="shared" si="44"/>
        <v>0</v>
      </c>
      <c r="L88" s="8">
        <f t="shared" si="45"/>
        <v>0</v>
      </c>
    </row>
    <row r="89" spans="1:12">
      <c r="A89" s="36"/>
      <c r="B89" s="15"/>
      <c r="C89" s="2" t="s">
        <v>9</v>
      </c>
      <c r="D89" s="6"/>
      <c r="E89" s="17"/>
      <c r="F89" s="18"/>
      <c r="G89" s="12"/>
      <c r="H89" s="20"/>
      <c r="J89">
        <f t="shared" si="43"/>
        <v>0</v>
      </c>
      <c r="K89" s="8">
        <f t="shared" si="44"/>
        <v>0</v>
      </c>
      <c r="L89" s="8">
        <f t="shared" si="45"/>
        <v>0</v>
      </c>
    </row>
    <row r="90" spans="1:12">
      <c r="A90" s="37"/>
      <c r="B90" s="16"/>
      <c r="C90" s="2" t="s">
        <v>10</v>
      </c>
      <c r="D90" s="6"/>
      <c r="E90" s="17"/>
      <c r="F90" s="19"/>
      <c r="G90" s="13"/>
      <c r="H90" s="20"/>
      <c r="J90">
        <f t="shared" si="43"/>
        <v>0</v>
      </c>
      <c r="K90" s="8">
        <f t="shared" si="44"/>
        <v>0</v>
      </c>
      <c r="L90" s="8">
        <f t="shared" si="45"/>
        <v>0</v>
      </c>
    </row>
    <row r="91" spans="1:12">
      <c r="A91" s="36">
        <v>30</v>
      </c>
      <c r="B91" s="14" t="s">
        <v>35</v>
      </c>
      <c r="C91" s="4" t="s">
        <v>8</v>
      </c>
      <c r="D91" s="9">
        <v>8</v>
      </c>
      <c r="E91" s="17">
        <f t="shared" si="40"/>
        <v>8</v>
      </c>
      <c r="F91" s="18" t="s">
        <v>11</v>
      </c>
      <c r="G91" s="11"/>
      <c r="H91" s="20">
        <f t="shared" ref="H91" si="54">G91*E91</f>
        <v>0</v>
      </c>
      <c r="J91">
        <f t="shared" si="43"/>
        <v>0</v>
      </c>
      <c r="K91" s="8">
        <f t="shared" si="44"/>
        <v>0</v>
      </c>
      <c r="L91" s="8">
        <f t="shared" si="45"/>
        <v>0</v>
      </c>
    </row>
    <row r="92" spans="1:12">
      <c r="A92" s="36"/>
      <c r="B92" s="15"/>
      <c r="C92" s="2" t="s">
        <v>9</v>
      </c>
      <c r="D92" s="6"/>
      <c r="E92" s="17"/>
      <c r="F92" s="18"/>
      <c r="G92" s="12"/>
      <c r="H92" s="20"/>
      <c r="J92">
        <f t="shared" si="43"/>
        <v>0</v>
      </c>
      <c r="K92" s="8">
        <f t="shared" si="44"/>
        <v>0</v>
      </c>
      <c r="L92" s="8">
        <f t="shared" si="45"/>
        <v>0</v>
      </c>
    </row>
    <row r="93" spans="1:12">
      <c r="A93" s="37"/>
      <c r="B93" s="16"/>
      <c r="C93" s="2" t="s">
        <v>10</v>
      </c>
      <c r="D93" s="6"/>
      <c r="E93" s="17"/>
      <c r="F93" s="19"/>
      <c r="G93" s="13"/>
      <c r="H93" s="20"/>
      <c r="J93">
        <f t="shared" si="43"/>
        <v>0</v>
      </c>
      <c r="K93" s="8">
        <f t="shared" si="44"/>
        <v>0</v>
      </c>
      <c r="L93" s="8">
        <f t="shared" si="45"/>
        <v>0</v>
      </c>
    </row>
    <row r="94" spans="1:12">
      <c r="A94" s="36">
        <v>31</v>
      </c>
      <c r="B94" s="14" t="s">
        <v>36</v>
      </c>
      <c r="C94" s="4" t="s">
        <v>8</v>
      </c>
      <c r="D94" s="9">
        <v>8</v>
      </c>
      <c r="E94" s="17">
        <f t="shared" ref="E94:E145" si="55">SUM(D94:D96)</f>
        <v>8</v>
      </c>
      <c r="F94" s="18" t="s">
        <v>11</v>
      </c>
      <c r="G94" s="11"/>
      <c r="H94" s="20">
        <f t="shared" ref="H94" si="56">G94*E94</f>
        <v>0</v>
      </c>
      <c r="J94">
        <f t="shared" si="43"/>
        <v>0</v>
      </c>
      <c r="K94" s="8">
        <f t="shared" si="44"/>
        <v>0</v>
      </c>
      <c r="L94" s="8">
        <f t="shared" si="45"/>
        <v>0</v>
      </c>
    </row>
    <row r="95" spans="1:12">
      <c r="A95" s="36"/>
      <c r="B95" s="15"/>
      <c r="C95" s="2" t="s">
        <v>9</v>
      </c>
      <c r="D95" s="6"/>
      <c r="E95" s="17"/>
      <c r="F95" s="18"/>
      <c r="G95" s="12"/>
      <c r="H95" s="20"/>
      <c r="J95">
        <f t="shared" si="43"/>
        <v>0</v>
      </c>
      <c r="K95" s="8">
        <f t="shared" si="44"/>
        <v>0</v>
      </c>
      <c r="L95" s="8">
        <f t="shared" si="45"/>
        <v>0</v>
      </c>
    </row>
    <row r="96" spans="1:12">
      <c r="A96" s="37"/>
      <c r="B96" s="16"/>
      <c r="C96" s="2" t="s">
        <v>10</v>
      </c>
      <c r="D96" s="6"/>
      <c r="E96" s="17"/>
      <c r="F96" s="19"/>
      <c r="G96" s="13"/>
      <c r="H96" s="20"/>
      <c r="J96">
        <f t="shared" si="43"/>
        <v>0</v>
      </c>
      <c r="K96" s="8">
        <f t="shared" si="44"/>
        <v>0</v>
      </c>
      <c r="L96" s="8">
        <f t="shared" si="45"/>
        <v>0</v>
      </c>
    </row>
    <row r="97" spans="1:12">
      <c r="A97" s="36">
        <v>32</v>
      </c>
      <c r="B97" s="14" t="s">
        <v>37</v>
      </c>
      <c r="C97" s="4" t="s">
        <v>8</v>
      </c>
      <c r="D97" s="9">
        <v>200</v>
      </c>
      <c r="E97" s="17">
        <f t="shared" si="55"/>
        <v>200</v>
      </c>
      <c r="F97" s="18" t="s">
        <v>11</v>
      </c>
      <c r="G97" s="11"/>
      <c r="H97" s="20">
        <f t="shared" ref="H97" si="57">G97*E97</f>
        <v>0</v>
      </c>
      <c r="J97">
        <f t="shared" si="43"/>
        <v>0</v>
      </c>
      <c r="K97" s="8">
        <f t="shared" si="44"/>
        <v>0</v>
      </c>
      <c r="L97" s="8">
        <f t="shared" si="45"/>
        <v>0</v>
      </c>
    </row>
    <row r="98" spans="1:12">
      <c r="A98" s="36"/>
      <c r="B98" s="15"/>
      <c r="C98" s="4" t="s">
        <v>9</v>
      </c>
      <c r="D98" s="3"/>
      <c r="E98" s="17"/>
      <c r="F98" s="18"/>
      <c r="G98" s="12"/>
      <c r="H98" s="20"/>
      <c r="J98">
        <f t="shared" si="43"/>
        <v>0</v>
      </c>
      <c r="K98" s="8">
        <f t="shared" si="44"/>
        <v>0</v>
      </c>
      <c r="L98" s="8">
        <f t="shared" si="45"/>
        <v>0</v>
      </c>
    </row>
    <row r="99" spans="1:12">
      <c r="A99" s="37"/>
      <c r="B99" s="16"/>
      <c r="C99" s="4" t="s">
        <v>10</v>
      </c>
      <c r="D99" s="3"/>
      <c r="E99" s="17"/>
      <c r="F99" s="19"/>
      <c r="G99" s="13"/>
      <c r="H99" s="20"/>
      <c r="J99">
        <f t="shared" si="43"/>
        <v>0</v>
      </c>
      <c r="K99" s="8">
        <f t="shared" si="44"/>
        <v>0</v>
      </c>
      <c r="L99" s="8">
        <f t="shared" si="45"/>
        <v>0</v>
      </c>
    </row>
    <row r="100" spans="1:12">
      <c r="A100" s="36">
        <v>33</v>
      </c>
      <c r="B100" s="14" t="s">
        <v>38</v>
      </c>
      <c r="C100" s="4" t="s">
        <v>8</v>
      </c>
      <c r="D100" s="9">
        <v>200</v>
      </c>
      <c r="E100" s="17">
        <f t="shared" si="55"/>
        <v>400</v>
      </c>
      <c r="F100" s="18" t="s">
        <v>11</v>
      </c>
      <c r="G100" s="11"/>
      <c r="H100" s="20">
        <f t="shared" ref="H100" si="58">G100*E100</f>
        <v>0</v>
      </c>
      <c r="J100">
        <f t="shared" si="43"/>
        <v>0</v>
      </c>
      <c r="K100" s="8">
        <f t="shared" si="44"/>
        <v>0</v>
      </c>
      <c r="L100" s="8">
        <f t="shared" si="45"/>
        <v>0</v>
      </c>
    </row>
    <row r="101" spans="1:12">
      <c r="A101" s="36"/>
      <c r="B101" s="15"/>
      <c r="C101" s="2" t="s">
        <v>9</v>
      </c>
      <c r="D101" s="10">
        <v>200</v>
      </c>
      <c r="E101" s="17"/>
      <c r="F101" s="18"/>
      <c r="G101" s="12"/>
      <c r="H101" s="20"/>
      <c r="J101">
        <f t="shared" si="43"/>
        <v>0</v>
      </c>
      <c r="K101" s="8">
        <f t="shared" si="44"/>
        <v>0</v>
      </c>
      <c r="L101" s="8">
        <f t="shared" si="45"/>
        <v>0</v>
      </c>
    </row>
    <row r="102" spans="1:12">
      <c r="A102" s="37"/>
      <c r="B102" s="16"/>
      <c r="C102" s="2" t="s">
        <v>10</v>
      </c>
      <c r="D102" s="6"/>
      <c r="E102" s="17"/>
      <c r="F102" s="19"/>
      <c r="G102" s="13"/>
      <c r="H102" s="20"/>
      <c r="J102">
        <f t="shared" si="43"/>
        <v>0</v>
      </c>
      <c r="K102" s="8">
        <f t="shared" si="44"/>
        <v>0</v>
      </c>
      <c r="L102" s="8">
        <f t="shared" si="45"/>
        <v>0</v>
      </c>
    </row>
    <row r="103" spans="1:12">
      <c r="A103" s="36">
        <v>34</v>
      </c>
      <c r="B103" s="14" t="s">
        <v>39</v>
      </c>
      <c r="C103" s="4" t="s">
        <v>8</v>
      </c>
      <c r="D103" s="9">
        <v>150</v>
      </c>
      <c r="E103" s="17">
        <f t="shared" si="55"/>
        <v>450</v>
      </c>
      <c r="F103" s="18" t="s">
        <v>11</v>
      </c>
      <c r="G103" s="11"/>
      <c r="H103" s="20">
        <f t="shared" ref="H103" si="59">G103*E103</f>
        <v>0</v>
      </c>
      <c r="J103">
        <f t="shared" si="43"/>
        <v>0</v>
      </c>
      <c r="K103" s="8">
        <f t="shared" si="44"/>
        <v>0</v>
      </c>
      <c r="L103" s="8">
        <f t="shared" si="45"/>
        <v>0</v>
      </c>
    </row>
    <row r="104" spans="1:12">
      <c r="A104" s="36"/>
      <c r="B104" s="15"/>
      <c r="C104" s="4" t="s">
        <v>9</v>
      </c>
      <c r="D104" s="9">
        <v>300</v>
      </c>
      <c r="E104" s="17"/>
      <c r="F104" s="18"/>
      <c r="G104" s="12"/>
      <c r="H104" s="20"/>
      <c r="J104">
        <f t="shared" si="43"/>
        <v>0</v>
      </c>
      <c r="K104" s="8">
        <f t="shared" si="44"/>
        <v>0</v>
      </c>
      <c r="L104" s="8">
        <f t="shared" si="45"/>
        <v>0</v>
      </c>
    </row>
    <row r="105" spans="1:12">
      <c r="A105" s="37"/>
      <c r="B105" s="16"/>
      <c r="C105" s="4" t="s">
        <v>10</v>
      </c>
      <c r="D105" s="3"/>
      <c r="E105" s="17"/>
      <c r="F105" s="19"/>
      <c r="G105" s="13"/>
      <c r="H105" s="20"/>
      <c r="J105">
        <f t="shared" si="43"/>
        <v>0</v>
      </c>
      <c r="K105" s="8">
        <f t="shared" si="44"/>
        <v>0</v>
      </c>
      <c r="L105" s="8">
        <f t="shared" si="45"/>
        <v>0</v>
      </c>
    </row>
    <row r="106" spans="1:12">
      <c r="A106" s="36">
        <v>35</v>
      </c>
      <c r="B106" s="14" t="s">
        <v>40</v>
      </c>
      <c r="C106" s="4" t="s">
        <v>8</v>
      </c>
      <c r="D106" s="9">
        <v>150</v>
      </c>
      <c r="E106" s="17">
        <f t="shared" si="55"/>
        <v>450</v>
      </c>
      <c r="F106" s="18" t="s">
        <v>11</v>
      </c>
      <c r="G106" s="11"/>
      <c r="H106" s="20">
        <f t="shared" ref="H106" si="60">G106*E106</f>
        <v>0</v>
      </c>
      <c r="J106">
        <f t="shared" si="43"/>
        <v>0</v>
      </c>
      <c r="K106" s="8">
        <f t="shared" si="44"/>
        <v>0</v>
      </c>
      <c r="L106" s="8">
        <f t="shared" si="45"/>
        <v>0</v>
      </c>
    </row>
    <row r="107" spans="1:12">
      <c r="A107" s="36"/>
      <c r="B107" s="15"/>
      <c r="C107" s="2" t="s">
        <v>9</v>
      </c>
      <c r="D107" s="10">
        <v>300</v>
      </c>
      <c r="E107" s="17"/>
      <c r="F107" s="18"/>
      <c r="G107" s="12"/>
      <c r="H107" s="20"/>
      <c r="J107">
        <f t="shared" si="43"/>
        <v>0</v>
      </c>
      <c r="K107" s="8">
        <f t="shared" si="44"/>
        <v>0</v>
      </c>
      <c r="L107" s="8">
        <f t="shared" si="45"/>
        <v>0</v>
      </c>
    </row>
    <row r="108" spans="1:12">
      <c r="A108" s="37"/>
      <c r="B108" s="16"/>
      <c r="C108" s="2" t="s">
        <v>10</v>
      </c>
      <c r="D108" s="6"/>
      <c r="E108" s="17"/>
      <c r="F108" s="19"/>
      <c r="G108" s="13"/>
      <c r="H108" s="20"/>
      <c r="J108">
        <f t="shared" si="43"/>
        <v>0</v>
      </c>
      <c r="K108" s="8">
        <f t="shared" si="44"/>
        <v>0</v>
      </c>
      <c r="L108" s="8">
        <f t="shared" si="45"/>
        <v>0</v>
      </c>
    </row>
    <row r="109" spans="1:12">
      <c r="A109" s="36">
        <v>36</v>
      </c>
      <c r="B109" s="14" t="s">
        <v>41</v>
      </c>
      <c r="C109" s="4" t="s">
        <v>8</v>
      </c>
      <c r="D109" s="9">
        <v>150</v>
      </c>
      <c r="E109" s="17">
        <f t="shared" si="55"/>
        <v>450</v>
      </c>
      <c r="F109" s="18" t="s">
        <v>11</v>
      </c>
      <c r="G109" s="11"/>
      <c r="H109" s="20">
        <f t="shared" ref="H109" si="61">G109*E109</f>
        <v>0</v>
      </c>
      <c r="J109">
        <f t="shared" si="43"/>
        <v>0</v>
      </c>
      <c r="K109" s="8">
        <f t="shared" si="44"/>
        <v>0</v>
      </c>
      <c r="L109" s="8">
        <f t="shared" si="45"/>
        <v>0</v>
      </c>
    </row>
    <row r="110" spans="1:12">
      <c r="A110" s="36"/>
      <c r="B110" s="15"/>
      <c r="C110" s="4" t="s">
        <v>9</v>
      </c>
      <c r="D110" s="9">
        <v>300</v>
      </c>
      <c r="E110" s="17"/>
      <c r="F110" s="18"/>
      <c r="G110" s="12"/>
      <c r="H110" s="20"/>
      <c r="J110">
        <f t="shared" si="43"/>
        <v>0</v>
      </c>
      <c r="K110" s="8">
        <f t="shared" si="44"/>
        <v>0</v>
      </c>
      <c r="L110" s="8">
        <f t="shared" si="45"/>
        <v>0</v>
      </c>
    </row>
    <row r="111" spans="1:12">
      <c r="A111" s="37"/>
      <c r="B111" s="16"/>
      <c r="C111" s="4" t="s">
        <v>10</v>
      </c>
      <c r="D111" s="3"/>
      <c r="E111" s="17"/>
      <c r="F111" s="19"/>
      <c r="G111" s="13"/>
      <c r="H111" s="20"/>
      <c r="J111">
        <f t="shared" si="43"/>
        <v>0</v>
      </c>
      <c r="K111" s="8">
        <f t="shared" si="44"/>
        <v>0</v>
      </c>
      <c r="L111" s="8">
        <f t="shared" si="45"/>
        <v>0</v>
      </c>
    </row>
    <row r="112" spans="1:12">
      <c r="A112" s="36">
        <v>37</v>
      </c>
      <c r="B112" s="14" t="s">
        <v>42</v>
      </c>
      <c r="C112" s="4" t="s">
        <v>8</v>
      </c>
      <c r="D112" s="9">
        <v>150</v>
      </c>
      <c r="E112" s="17">
        <f t="shared" si="55"/>
        <v>450</v>
      </c>
      <c r="F112" s="18" t="s">
        <v>11</v>
      </c>
      <c r="G112" s="11"/>
      <c r="H112" s="20">
        <f t="shared" ref="H112" si="62">G112*E112</f>
        <v>0</v>
      </c>
      <c r="J112">
        <f t="shared" si="43"/>
        <v>0</v>
      </c>
      <c r="K112" s="8">
        <f t="shared" si="44"/>
        <v>0</v>
      </c>
      <c r="L112" s="8">
        <f t="shared" si="45"/>
        <v>0</v>
      </c>
    </row>
    <row r="113" spans="1:12">
      <c r="A113" s="36"/>
      <c r="B113" s="15"/>
      <c r="C113" s="4" t="s">
        <v>9</v>
      </c>
      <c r="D113" s="9">
        <v>300</v>
      </c>
      <c r="E113" s="17"/>
      <c r="F113" s="18"/>
      <c r="G113" s="12"/>
      <c r="H113" s="20"/>
      <c r="J113">
        <f t="shared" si="43"/>
        <v>0</v>
      </c>
      <c r="K113" s="8">
        <f t="shared" si="44"/>
        <v>0</v>
      </c>
      <c r="L113" s="8">
        <f t="shared" si="45"/>
        <v>0</v>
      </c>
    </row>
    <row r="114" spans="1:12">
      <c r="A114" s="37"/>
      <c r="B114" s="16"/>
      <c r="C114" s="4" t="s">
        <v>10</v>
      </c>
      <c r="D114" s="3"/>
      <c r="E114" s="17"/>
      <c r="F114" s="19"/>
      <c r="G114" s="13"/>
      <c r="H114" s="20"/>
      <c r="J114">
        <f t="shared" si="43"/>
        <v>0</v>
      </c>
      <c r="K114" s="8">
        <f t="shared" si="44"/>
        <v>0</v>
      </c>
      <c r="L114" s="8">
        <f t="shared" si="45"/>
        <v>0</v>
      </c>
    </row>
    <row r="115" spans="1:12">
      <c r="A115" s="36">
        <v>38</v>
      </c>
      <c r="B115" s="14" t="s">
        <v>43</v>
      </c>
      <c r="C115" s="4" t="s">
        <v>8</v>
      </c>
      <c r="D115" s="9">
        <v>200</v>
      </c>
      <c r="E115" s="17">
        <f t="shared" si="55"/>
        <v>500</v>
      </c>
      <c r="F115" s="18" t="s">
        <v>11</v>
      </c>
      <c r="G115" s="11"/>
      <c r="H115" s="20">
        <f t="shared" ref="H115" si="63">G115*E115</f>
        <v>0</v>
      </c>
      <c r="J115">
        <f t="shared" si="43"/>
        <v>0</v>
      </c>
      <c r="K115" s="8">
        <f t="shared" si="44"/>
        <v>0</v>
      </c>
      <c r="L115" s="8">
        <f t="shared" si="45"/>
        <v>0</v>
      </c>
    </row>
    <row r="116" spans="1:12">
      <c r="A116" s="36"/>
      <c r="B116" s="15"/>
      <c r="C116" s="2" t="s">
        <v>9</v>
      </c>
      <c r="D116" s="10">
        <v>300</v>
      </c>
      <c r="E116" s="17"/>
      <c r="F116" s="18"/>
      <c r="G116" s="12"/>
      <c r="H116" s="20"/>
      <c r="J116">
        <f t="shared" si="43"/>
        <v>0</v>
      </c>
      <c r="K116" s="8">
        <f t="shared" si="44"/>
        <v>0</v>
      </c>
      <c r="L116" s="8">
        <f t="shared" si="45"/>
        <v>0</v>
      </c>
    </row>
    <row r="117" spans="1:12">
      <c r="A117" s="37"/>
      <c r="B117" s="16"/>
      <c r="C117" s="2" t="s">
        <v>10</v>
      </c>
      <c r="D117" s="6"/>
      <c r="E117" s="17"/>
      <c r="F117" s="19"/>
      <c r="G117" s="13"/>
      <c r="H117" s="20"/>
      <c r="J117">
        <f t="shared" si="43"/>
        <v>0</v>
      </c>
      <c r="K117" s="8">
        <f t="shared" si="44"/>
        <v>0</v>
      </c>
      <c r="L117" s="8">
        <f t="shared" si="45"/>
        <v>0</v>
      </c>
    </row>
    <row r="118" spans="1:12">
      <c r="A118" s="36">
        <v>39</v>
      </c>
      <c r="B118" s="14" t="s">
        <v>44</v>
      </c>
      <c r="C118" s="4" t="s">
        <v>8</v>
      </c>
      <c r="D118" s="9">
        <v>200</v>
      </c>
      <c r="E118" s="17">
        <f t="shared" si="55"/>
        <v>500</v>
      </c>
      <c r="F118" s="18" t="s">
        <v>11</v>
      </c>
      <c r="G118" s="11"/>
      <c r="H118" s="20">
        <f t="shared" ref="H118" si="64">G118*E118</f>
        <v>0</v>
      </c>
      <c r="J118">
        <f t="shared" si="43"/>
        <v>0</v>
      </c>
      <c r="K118" s="8">
        <f t="shared" si="44"/>
        <v>0</v>
      </c>
      <c r="L118" s="8">
        <f t="shared" si="45"/>
        <v>0</v>
      </c>
    </row>
    <row r="119" spans="1:12">
      <c r="A119" s="36"/>
      <c r="B119" s="15"/>
      <c r="C119" s="4" t="s">
        <v>9</v>
      </c>
      <c r="D119" s="9">
        <v>300</v>
      </c>
      <c r="E119" s="17"/>
      <c r="F119" s="18"/>
      <c r="G119" s="12"/>
      <c r="H119" s="20"/>
      <c r="J119">
        <f t="shared" si="43"/>
        <v>0</v>
      </c>
      <c r="K119" s="8">
        <f t="shared" si="44"/>
        <v>0</v>
      </c>
      <c r="L119" s="8">
        <f t="shared" si="45"/>
        <v>0</v>
      </c>
    </row>
    <row r="120" spans="1:12">
      <c r="A120" s="37"/>
      <c r="B120" s="16"/>
      <c r="C120" s="4" t="s">
        <v>10</v>
      </c>
      <c r="D120" s="3"/>
      <c r="E120" s="17"/>
      <c r="F120" s="19"/>
      <c r="G120" s="13"/>
      <c r="H120" s="20"/>
      <c r="J120">
        <f t="shared" si="43"/>
        <v>0</v>
      </c>
      <c r="K120" s="8">
        <f t="shared" si="44"/>
        <v>0</v>
      </c>
      <c r="L120" s="8">
        <f t="shared" si="45"/>
        <v>0</v>
      </c>
    </row>
    <row r="121" spans="1:12">
      <c r="A121" s="36">
        <v>40</v>
      </c>
      <c r="B121" s="14" t="s">
        <v>45</v>
      </c>
      <c r="C121" s="4" t="s">
        <v>8</v>
      </c>
      <c r="D121" s="9">
        <v>300</v>
      </c>
      <c r="E121" s="17">
        <f t="shared" si="55"/>
        <v>600</v>
      </c>
      <c r="F121" s="18" t="s">
        <v>11</v>
      </c>
      <c r="G121" s="11"/>
      <c r="H121" s="20">
        <f t="shared" ref="H121" si="65">G121*E121</f>
        <v>0</v>
      </c>
      <c r="J121">
        <f t="shared" si="43"/>
        <v>0</v>
      </c>
      <c r="K121" s="8">
        <f t="shared" si="44"/>
        <v>0</v>
      </c>
      <c r="L121" s="8">
        <f t="shared" si="45"/>
        <v>0</v>
      </c>
    </row>
    <row r="122" spans="1:12">
      <c r="A122" s="36"/>
      <c r="B122" s="15"/>
      <c r="C122" s="2" t="s">
        <v>9</v>
      </c>
      <c r="D122" s="10">
        <v>300</v>
      </c>
      <c r="E122" s="17"/>
      <c r="F122" s="18"/>
      <c r="G122" s="12"/>
      <c r="H122" s="20"/>
      <c r="J122">
        <f t="shared" si="43"/>
        <v>0</v>
      </c>
      <c r="K122" s="8">
        <f t="shared" si="44"/>
        <v>0</v>
      </c>
      <c r="L122" s="8">
        <f t="shared" si="45"/>
        <v>0</v>
      </c>
    </row>
    <row r="123" spans="1:12">
      <c r="A123" s="37"/>
      <c r="B123" s="16"/>
      <c r="C123" s="2" t="s">
        <v>10</v>
      </c>
      <c r="D123" s="6"/>
      <c r="E123" s="17"/>
      <c r="F123" s="19"/>
      <c r="G123" s="13"/>
      <c r="H123" s="20"/>
      <c r="J123">
        <f t="shared" si="43"/>
        <v>0</v>
      </c>
      <c r="K123" s="8">
        <f t="shared" si="44"/>
        <v>0</v>
      </c>
      <c r="L123" s="8">
        <f t="shared" si="45"/>
        <v>0</v>
      </c>
    </row>
    <row r="124" spans="1:12">
      <c r="A124" s="36">
        <v>41</v>
      </c>
      <c r="B124" s="14" t="s">
        <v>46</v>
      </c>
      <c r="C124" s="4" t="s">
        <v>8</v>
      </c>
      <c r="D124" s="9">
        <v>50</v>
      </c>
      <c r="E124" s="17">
        <f t="shared" si="55"/>
        <v>50</v>
      </c>
      <c r="F124" s="18" t="s">
        <v>11</v>
      </c>
      <c r="G124" s="11"/>
      <c r="H124" s="20">
        <f t="shared" ref="H124" si="66">G124*E124</f>
        <v>0</v>
      </c>
      <c r="J124">
        <f t="shared" si="43"/>
        <v>0</v>
      </c>
      <c r="K124" s="8">
        <f t="shared" si="44"/>
        <v>0</v>
      </c>
      <c r="L124" s="8">
        <f t="shared" si="45"/>
        <v>0</v>
      </c>
    </row>
    <row r="125" spans="1:12">
      <c r="A125" s="36"/>
      <c r="B125" s="15"/>
      <c r="C125" s="2" t="s">
        <v>9</v>
      </c>
      <c r="D125" s="6"/>
      <c r="E125" s="17"/>
      <c r="F125" s="18"/>
      <c r="G125" s="12"/>
      <c r="H125" s="20"/>
      <c r="J125">
        <f t="shared" si="43"/>
        <v>0</v>
      </c>
      <c r="K125" s="8">
        <f t="shared" si="44"/>
        <v>0</v>
      </c>
      <c r="L125" s="8">
        <f t="shared" si="45"/>
        <v>0</v>
      </c>
    </row>
    <row r="126" spans="1:12">
      <c r="A126" s="37"/>
      <c r="B126" s="16"/>
      <c r="C126" s="2" t="s">
        <v>10</v>
      </c>
      <c r="D126" s="6"/>
      <c r="E126" s="17"/>
      <c r="F126" s="19"/>
      <c r="G126" s="13"/>
      <c r="H126" s="20"/>
      <c r="J126">
        <f t="shared" si="43"/>
        <v>0</v>
      </c>
      <c r="K126" s="8">
        <f t="shared" si="44"/>
        <v>0</v>
      </c>
      <c r="L126" s="8">
        <f t="shared" si="45"/>
        <v>0</v>
      </c>
    </row>
    <row r="127" spans="1:12">
      <c r="A127" s="36">
        <v>42</v>
      </c>
      <c r="B127" s="14" t="s">
        <v>47</v>
      </c>
      <c r="C127" s="4" t="s">
        <v>8</v>
      </c>
      <c r="D127" s="3"/>
      <c r="E127" s="17">
        <f t="shared" si="55"/>
        <v>100</v>
      </c>
      <c r="F127" s="18" t="s">
        <v>11</v>
      </c>
      <c r="G127" s="11"/>
      <c r="H127" s="20">
        <f t="shared" ref="H127" si="67">G127*E127</f>
        <v>0</v>
      </c>
      <c r="J127">
        <f t="shared" si="43"/>
        <v>0</v>
      </c>
      <c r="K127" s="8">
        <f t="shared" si="44"/>
        <v>0</v>
      </c>
      <c r="L127" s="8">
        <f t="shared" si="45"/>
        <v>0</v>
      </c>
    </row>
    <row r="128" spans="1:12">
      <c r="A128" s="36"/>
      <c r="B128" s="15"/>
      <c r="C128" s="2" t="s">
        <v>9</v>
      </c>
      <c r="D128" s="6"/>
      <c r="E128" s="17"/>
      <c r="F128" s="18"/>
      <c r="G128" s="12"/>
      <c r="H128" s="20"/>
      <c r="J128">
        <f t="shared" si="43"/>
        <v>0</v>
      </c>
      <c r="K128" s="8">
        <f t="shared" si="44"/>
        <v>0</v>
      </c>
      <c r="L128" s="8">
        <f t="shared" si="45"/>
        <v>0</v>
      </c>
    </row>
    <row r="129" spans="1:12">
      <c r="A129" s="37"/>
      <c r="B129" s="16"/>
      <c r="C129" s="2" t="s">
        <v>10</v>
      </c>
      <c r="D129" s="10">
        <v>100</v>
      </c>
      <c r="E129" s="17"/>
      <c r="F129" s="19"/>
      <c r="G129" s="13"/>
      <c r="H129" s="20"/>
      <c r="J129">
        <f t="shared" si="43"/>
        <v>0</v>
      </c>
      <c r="K129" s="8">
        <f t="shared" si="44"/>
        <v>0</v>
      </c>
      <c r="L129" s="8">
        <f t="shared" si="45"/>
        <v>0</v>
      </c>
    </row>
    <row r="130" spans="1:12">
      <c r="A130" s="36">
        <v>43</v>
      </c>
      <c r="B130" s="14" t="s">
        <v>48</v>
      </c>
      <c r="C130" s="4" t="s">
        <v>8</v>
      </c>
      <c r="D130" s="3"/>
      <c r="E130" s="17">
        <f t="shared" si="55"/>
        <v>200</v>
      </c>
      <c r="F130" s="18" t="s">
        <v>11</v>
      </c>
      <c r="G130" s="11"/>
      <c r="H130" s="20">
        <f t="shared" ref="H130" si="68">G130*E130</f>
        <v>0</v>
      </c>
      <c r="J130">
        <f t="shared" ref="J130:J190" si="69">G130*D130</f>
        <v>0</v>
      </c>
      <c r="K130" s="8">
        <f t="shared" ref="K130:K190" si="70">G130*D131</f>
        <v>0</v>
      </c>
      <c r="L130" s="8">
        <f t="shared" ref="L130:L190" si="71">G130*D132</f>
        <v>0</v>
      </c>
    </row>
    <row r="131" spans="1:12">
      <c r="A131" s="36"/>
      <c r="B131" s="15"/>
      <c r="C131" s="2" t="s">
        <v>9</v>
      </c>
      <c r="D131" s="3"/>
      <c r="E131" s="17"/>
      <c r="F131" s="18"/>
      <c r="G131" s="12"/>
      <c r="H131" s="20"/>
      <c r="J131">
        <f t="shared" si="69"/>
        <v>0</v>
      </c>
      <c r="K131" s="8">
        <f t="shared" si="70"/>
        <v>0</v>
      </c>
      <c r="L131" s="8">
        <f t="shared" si="71"/>
        <v>0</v>
      </c>
    </row>
    <row r="132" spans="1:12">
      <c r="A132" s="37"/>
      <c r="B132" s="16"/>
      <c r="C132" s="2" t="s">
        <v>10</v>
      </c>
      <c r="D132" s="9">
        <v>200</v>
      </c>
      <c r="E132" s="17"/>
      <c r="F132" s="19"/>
      <c r="G132" s="13"/>
      <c r="H132" s="20"/>
      <c r="J132">
        <f t="shared" si="69"/>
        <v>0</v>
      </c>
      <c r="K132" s="8">
        <f t="shared" si="70"/>
        <v>0</v>
      </c>
      <c r="L132" s="8">
        <f t="shared" si="71"/>
        <v>0</v>
      </c>
    </row>
    <row r="133" spans="1:12">
      <c r="A133" s="36">
        <v>44</v>
      </c>
      <c r="B133" s="14" t="s">
        <v>49</v>
      </c>
      <c r="C133" s="4" t="s">
        <v>8</v>
      </c>
      <c r="D133" s="3"/>
      <c r="E133" s="17">
        <f t="shared" si="55"/>
        <v>200</v>
      </c>
      <c r="F133" s="18" t="s">
        <v>11</v>
      </c>
      <c r="G133" s="11"/>
      <c r="H133" s="20">
        <f t="shared" ref="H133" si="72">G133*E133</f>
        <v>0</v>
      </c>
      <c r="J133">
        <f t="shared" si="69"/>
        <v>0</v>
      </c>
      <c r="K133" s="8">
        <f t="shared" si="70"/>
        <v>0</v>
      </c>
      <c r="L133" s="8">
        <f t="shared" si="71"/>
        <v>0</v>
      </c>
    </row>
    <row r="134" spans="1:12">
      <c r="A134" s="36"/>
      <c r="B134" s="15"/>
      <c r="C134" s="2" t="s">
        <v>9</v>
      </c>
      <c r="D134" s="3"/>
      <c r="E134" s="17"/>
      <c r="F134" s="18"/>
      <c r="G134" s="12"/>
      <c r="H134" s="20"/>
      <c r="J134">
        <f t="shared" si="69"/>
        <v>0</v>
      </c>
      <c r="K134" s="8">
        <f t="shared" si="70"/>
        <v>0</v>
      </c>
      <c r="L134" s="8">
        <f t="shared" si="71"/>
        <v>0</v>
      </c>
    </row>
    <row r="135" spans="1:12">
      <c r="A135" s="37"/>
      <c r="B135" s="16"/>
      <c r="C135" s="2" t="s">
        <v>10</v>
      </c>
      <c r="D135" s="9">
        <v>200</v>
      </c>
      <c r="E135" s="17"/>
      <c r="F135" s="19"/>
      <c r="G135" s="13"/>
      <c r="H135" s="20"/>
      <c r="J135">
        <f t="shared" si="69"/>
        <v>0</v>
      </c>
      <c r="K135" s="8">
        <f t="shared" si="70"/>
        <v>0</v>
      </c>
      <c r="L135" s="8">
        <f t="shared" si="71"/>
        <v>0</v>
      </c>
    </row>
    <row r="136" spans="1:12">
      <c r="A136" s="36">
        <v>45</v>
      </c>
      <c r="B136" s="14" t="s">
        <v>50</v>
      </c>
      <c r="C136" s="4" t="s">
        <v>8</v>
      </c>
      <c r="D136" s="3"/>
      <c r="E136" s="17">
        <f t="shared" si="55"/>
        <v>300</v>
      </c>
      <c r="F136" s="18" t="s">
        <v>11</v>
      </c>
      <c r="G136" s="11"/>
      <c r="H136" s="20">
        <f t="shared" ref="H136" si="73">G136*E136</f>
        <v>0</v>
      </c>
      <c r="J136">
        <f t="shared" si="69"/>
        <v>0</v>
      </c>
      <c r="K136" s="8">
        <f t="shared" si="70"/>
        <v>0</v>
      </c>
      <c r="L136" s="8">
        <f t="shared" si="71"/>
        <v>0</v>
      </c>
    </row>
    <row r="137" spans="1:12">
      <c r="A137" s="36"/>
      <c r="B137" s="15"/>
      <c r="C137" s="2" t="s">
        <v>9</v>
      </c>
      <c r="D137" s="9">
        <v>100</v>
      </c>
      <c r="E137" s="17"/>
      <c r="F137" s="18"/>
      <c r="G137" s="12"/>
      <c r="H137" s="20"/>
      <c r="J137">
        <f t="shared" si="69"/>
        <v>0</v>
      </c>
      <c r="K137" s="8">
        <f t="shared" si="70"/>
        <v>0</v>
      </c>
      <c r="L137" s="8">
        <f>G137*D142</f>
        <v>0</v>
      </c>
    </row>
    <row r="138" spans="1:12">
      <c r="A138" s="37"/>
      <c r="B138" s="16"/>
      <c r="C138" s="2" t="s">
        <v>10</v>
      </c>
      <c r="D138" s="9">
        <v>200</v>
      </c>
      <c r="E138" s="17"/>
      <c r="F138" s="19"/>
      <c r="G138" s="13"/>
      <c r="H138" s="20"/>
      <c r="J138">
        <f t="shared" si="69"/>
        <v>0</v>
      </c>
      <c r="K138" s="8">
        <f>G138*D142</f>
        <v>0</v>
      </c>
      <c r="L138" s="8">
        <f>G138*D143</f>
        <v>0</v>
      </c>
    </row>
    <row r="139" spans="1:12">
      <c r="A139" s="36">
        <v>46</v>
      </c>
      <c r="B139" s="14" t="s">
        <v>98</v>
      </c>
      <c r="C139" s="4" t="s">
        <v>8</v>
      </c>
      <c r="D139" s="3"/>
      <c r="E139" s="17">
        <f t="shared" si="55"/>
        <v>100</v>
      </c>
      <c r="F139" s="18" t="s">
        <v>11</v>
      </c>
      <c r="G139" s="11"/>
      <c r="H139" s="20">
        <f t="shared" ref="H139" si="74">G139*E139</f>
        <v>0</v>
      </c>
      <c r="K139" s="8"/>
      <c r="L139" s="8"/>
    </row>
    <row r="140" spans="1:12">
      <c r="A140" s="36"/>
      <c r="B140" s="15"/>
      <c r="C140" s="2" t="s">
        <v>9</v>
      </c>
      <c r="D140" s="9">
        <v>100</v>
      </c>
      <c r="E140" s="17"/>
      <c r="F140" s="18"/>
      <c r="G140" s="12"/>
      <c r="H140" s="20"/>
      <c r="K140" s="8"/>
      <c r="L140" s="8"/>
    </row>
    <row r="141" spans="1:12">
      <c r="A141" s="37"/>
      <c r="B141" s="16"/>
      <c r="C141" s="2" t="s">
        <v>10</v>
      </c>
      <c r="D141" s="9"/>
      <c r="E141" s="17"/>
      <c r="F141" s="19"/>
      <c r="G141" s="13"/>
      <c r="H141" s="20"/>
      <c r="K141" s="8"/>
      <c r="L141" s="8"/>
    </row>
    <row r="142" spans="1:12">
      <c r="A142" s="36">
        <v>47</v>
      </c>
      <c r="B142" s="14" t="s">
        <v>51</v>
      </c>
      <c r="C142" s="4" t="s">
        <v>8</v>
      </c>
      <c r="D142" s="3"/>
      <c r="E142" s="17">
        <f t="shared" si="55"/>
        <v>280</v>
      </c>
      <c r="F142" s="18" t="s">
        <v>11</v>
      </c>
      <c r="G142" s="11"/>
      <c r="H142" s="20">
        <f t="shared" ref="H142" si="75">G142*E142</f>
        <v>0</v>
      </c>
      <c r="J142">
        <f t="shared" si="69"/>
        <v>0</v>
      </c>
      <c r="K142" s="8">
        <f t="shared" si="70"/>
        <v>0</v>
      </c>
      <c r="L142" s="8">
        <f t="shared" si="71"/>
        <v>0</v>
      </c>
    </row>
    <row r="143" spans="1:12">
      <c r="A143" s="36"/>
      <c r="B143" s="15"/>
      <c r="C143" s="2" t="s">
        <v>9</v>
      </c>
      <c r="D143" s="9">
        <v>100</v>
      </c>
      <c r="E143" s="17"/>
      <c r="F143" s="18"/>
      <c r="G143" s="12"/>
      <c r="H143" s="20"/>
      <c r="J143">
        <f t="shared" si="69"/>
        <v>0</v>
      </c>
      <c r="K143" s="8">
        <f t="shared" si="70"/>
        <v>0</v>
      </c>
      <c r="L143" s="8">
        <f t="shared" si="71"/>
        <v>0</v>
      </c>
    </row>
    <row r="144" spans="1:12">
      <c r="A144" s="37"/>
      <c r="B144" s="16"/>
      <c r="C144" s="2" t="s">
        <v>10</v>
      </c>
      <c r="D144" s="9">
        <v>180</v>
      </c>
      <c r="E144" s="17"/>
      <c r="F144" s="19"/>
      <c r="G144" s="13"/>
      <c r="H144" s="20"/>
      <c r="J144">
        <f t="shared" si="69"/>
        <v>0</v>
      </c>
      <c r="K144" s="8">
        <f t="shared" si="70"/>
        <v>0</v>
      </c>
      <c r="L144" s="8">
        <f t="shared" si="71"/>
        <v>0</v>
      </c>
    </row>
    <row r="145" spans="1:12">
      <c r="A145" s="36">
        <v>48</v>
      </c>
      <c r="B145" s="14" t="s">
        <v>52</v>
      </c>
      <c r="C145" s="4" t="s">
        <v>8</v>
      </c>
      <c r="D145" s="9">
        <v>10</v>
      </c>
      <c r="E145" s="17">
        <f t="shared" si="55"/>
        <v>10</v>
      </c>
      <c r="F145" s="18" t="s">
        <v>11</v>
      </c>
      <c r="G145" s="11"/>
      <c r="H145" s="20">
        <f t="shared" ref="H145" si="76">G145*E145</f>
        <v>0</v>
      </c>
      <c r="J145">
        <f t="shared" si="69"/>
        <v>0</v>
      </c>
      <c r="K145" s="8">
        <f t="shared" si="70"/>
        <v>0</v>
      </c>
      <c r="L145" s="8">
        <f t="shared" si="71"/>
        <v>0</v>
      </c>
    </row>
    <row r="146" spans="1:12">
      <c r="A146" s="36"/>
      <c r="B146" s="15"/>
      <c r="C146" s="2" t="s">
        <v>9</v>
      </c>
      <c r="D146" s="6"/>
      <c r="E146" s="17"/>
      <c r="F146" s="18"/>
      <c r="G146" s="12"/>
      <c r="H146" s="20"/>
      <c r="J146">
        <f t="shared" si="69"/>
        <v>0</v>
      </c>
      <c r="K146" s="8">
        <f t="shared" si="70"/>
        <v>0</v>
      </c>
      <c r="L146" s="8">
        <f t="shared" si="71"/>
        <v>0</v>
      </c>
    </row>
    <row r="147" spans="1:12">
      <c r="A147" s="37"/>
      <c r="B147" s="16"/>
      <c r="C147" s="2" t="s">
        <v>10</v>
      </c>
      <c r="D147" s="6"/>
      <c r="E147" s="17"/>
      <c r="F147" s="19"/>
      <c r="G147" s="13"/>
      <c r="H147" s="20"/>
      <c r="J147">
        <f t="shared" si="69"/>
        <v>0</v>
      </c>
      <c r="K147" s="8">
        <f t="shared" si="70"/>
        <v>0</v>
      </c>
      <c r="L147" s="8">
        <f t="shared" si="71"/>
        <v>0</v>
      </c>
    </row>
    <row r="148" spans="1:12">
      <c r="A148" s="36">
        <v>49</v>
      </c>
      <c r="B148" s="14" t="s">
        <v>53</v>
      </c>
      <c r="C148" s="4" t="s">
        <v>8</v>
      </c>
      <c r="D148" s="9">
        <v>10</v>
      </c>
      <c r="E148" s="17">
        <f t="shared" ref="E148:E211" si="77">SUM(D148:D150)</f>
        <v>40</v>
      </c>
      <c r="F148" s="18" t="s">
        <v>11</v>
      </c>
      <c r="G148" s="11"/>
      <c r="H148" s="20">
        <f t="shared" ref="H148" si="78">G148*E148</f>
        <v>0</v>
      </c>
      <c r="J148">
        <f t="shared" si="69"/>
        <v>0</v>
      </c>
      <c r="K148" s="8">
        <f t="shared" si="70"/>
        <v>0</v>
      </c>
      <c r="L148" s="8">
        <f t="shared" si="71"/>
        <v>0</v>
      </c>
    </row>
    <row r="149" spans="1:12">
      <c r="A149" s="36"/>
      <c r="B149" s="15"/>
      <c r="C149" s="2" t="s">
        <v>9</v>
      </c>
      <c r="D149" s="10">
        <v>30</v>
      </c>
      <c r="E149" s="17"/>
      <c r="F149" s="18"/>
      <c r="G149" s="12"/>
      <c r="H149" s="20"/>
      <c r="J149">
        <f t="shared" si="69"/>
        <v>0</v>
      </c>
      <c r="K149" s="8">
        <f t="shared" si="70"/>
        <v>0</v>
      </c>
      <c r="L149" s="8">
        <f t="shared" si="71"/>
        <v>0</v>
      </c>
    </row>
    <row r="150" spans="1:12">
      <c r="A150" s="37"/>
      <c r="B150" s="16"/>
      <c r="C150" s="2" t="s">
        <v>10</v>
      </c>
      <c r="D150" s="6"/>
      <c r="E150" s="17"/>
      <c r="F150" s="19"/>
      <c r="G150" s="13"/>
      <c r="H150" s="20"/>
      <c r="J150">
        <f t="shared" si="69"/>
        <v>0</v>
      </c>
      <c r="K150" s="8">
        <f t="shared" si="70"/>
        <v>0</v>
      </c>
      <c r="L150" s="8">
        <f t="shared" si="71"/>
        <v>0</v>
      </c>
    </row>
    <row r="151" spans="1:12">
      <c r="A151" s="36">
        <v>50</v>
      </c>
      <c r="B151" s="14" t="s">
        <v>54</v>
      </c>
      <c r="C151" s="4" t="s">
        <v>8</v>
      </c>
      <c r="D151" s="9">
        <v>10</v>
      </c>
      <c r="E151" s="17">
        <f t="shared" si="77"/>
        <v>10</v>
      </c>
      <c r="F151" s="18" t="s">
        <v>11</v>
      </c>
      <c r="G151" s="11"/>
      <c r="H151" s="20">
        <f t="shared" ref="H151" si="79">G151*E151</f>
        <v>0</v>
      </c>
      <c r="J151">
        <f t="shared" si="69"/>
        <v>0</v>
      </c>
      <c r="K151" s="8">
        <f t="shared" si="70"/>
        <v>0</v>
      </c>
      <c r="L151" s="8">
        <f t="shared" si="71"/>
        <v>0</v>
      </c>
    </row>
    <row r="152" spans="1:12">
      <c r="A152" s="36"/>
      <c r="B152" s="15"/>
      <c r="C152" s="2" t="s">
        <v>9</v>
      </c>
      <c r="D152" s="6"/>
      <c r="E152" s="17"/>
      <c r="F152" s="18"/>
      <c r="G152" s="12"/>
      <c r="H152" s="20"/>
      <c r="J152">
        <f t="shared" si="69"/>
        <v>0</v>
      </c>
      <c r="K152" s="8">
        <f t="shared" si="70"/>
        <v>0</v>
      </c>
      <c r="L152" s="8">
        <f t="shared" si="71"/>
        <v>0</v>
      </c>
    </row>
    <row r="153" spans="1:12">
      <c r="A153" s="37"/>
      <c r="B153" s="16"/>
      <c r="C153" s="2" t="s">
        <v>10</v>
      </c>
      <c r="D153" s="6"/>
      <c r="E153" s="17"/>
      <c r="F153" s="19"/>
      <c r="G153" s="13"/>
      <c r="H153" s="20"/>
      <c r="J153">
        <f t="shared" si="69"/>
        <v>0</v>
      </c>
      <c r="K153" s="8">
        <f t="shared" si="70"/>
        <v>0</v>
      </c>
      <c r="L153" s="8">
        <f t="shared" si="71"/>
        <v>0</v>
      </c>
    </row>
    <row r="154" spans="1:12">
      <c r="A154" s="36">
        <v>51</v>
      </c>
      <c r="B154" s="14" t="s">
        <v>55</v>
      </c>
      <c r="C154" s="4" t="s">
        <v>8</v>
      </c>
      <c r="D154" s="9">
        <v>10</v>
      </c>
      <c r="E154" s="17">
        <f t="shared" si="77"/>
        <v>40</v>
      </c>
      <c r="F154" s="18" t="s">
        <v>11</v>
      </c>
      <c r="G154" s="11"/>
      <c r="H154" s="20">
        <f t="shared" ref="H154" si="80">G154*E154</f>
        <v>0</v>
      </c>
      <c r="J154">
        <f t="shared" si="69"/>
        <v>0</v>
      </c>
      <c r="K154" s="8">
        <f t="shared" si="70"/>
        <v>0</v>
      </c>
      <c r="L154" s="8">
        <f t="shared" si="71"/>
        <v>0</v>
      </c>
    </row>
    <row r="155" spans="1:12">
      <c r="A155" s="36"/>
      <c r="B155" s="15"/>
      <c r="C155" s="2" t="s">
        <v>9</v>
      </c>
      <c r="D155" s="10">
        <v>30</v>
      </c>
      <c r="E155" s="17"/>
      <c r="F155" s="18"/>
      <c r="G155" s="12"/>
      <c r="H155" s="20"/>
      <c r="J155">
        <f t="shared" si="69"/>
        <v>0</v>
      </c>
      <c r="K155" s="8">
        <f t="shared" si="70"/>
        <v>0</v>
      </c>
      <c r="L155" s="8">
        <f t="shared" si="71"/>
        <v>0</v>
      </c>
    </row>
    <row r="156" spans="1:12">
      <c r="A156" s="37"/>
      <c r="B156" s="16"/>
      <c r="C156" s="2" t="s">
        <v>10</v>
      </c>
      <c r="D156" s="6"/>
      <c r="E156" s="17"/>
      <c r="F156" s="19"/>
      <c r="G156" s="13"/>
      <c r="H156" s="20"/>
      <c r="J156">
        <f t="shared" si="69"/>
        <v>0</v>
      </c>
      <c r="K156" s="8">
        <f t="shared" si="70"/>
        <v>0</v>
      </c>
      <c r="L156" s="8">
        <f t="shared" si="71"/>
        <v>0</v>
      </c>
    </row>
    <row r="157" spans="1:12">
      <c r="A157" s="36">
        <v>52</v>
      </c>
      <c r="B157" s="14" t="s">
        <v>56</v>
      </c>
      <c r="C157" s="4" t="s">
        <v>8</v>
      </c>
      <c r="D157" s="9">
        <v>10</v>
      </c>
      <c r="E157" s="17">
        <f t="shared" si="77"/>
        <v>10</v>
      </c>
      <c r="F157" s="18" t="s">
        <v>11</v>
      </c>
      <c r="G157" s="11"/>
      <c r="H157" s="20">
        <f t="shared" ref="H157" si="81">G157*E157</f>
        <v>0</v>
      </c>
      <c r="J157">
        <f t="shared" si="69"/>
        <v>0</v>
      </c>
      <c r="K157" s="8">
        <f t="shared" si="70"/>
        <v>0</v>
      </c>
      <c r="L157" s="8">
        <f t="shared" si="71"/>
        <v>0</v>
      </c>
    </row>
    <row r="158" spans="1:12">
      <c r="A158" s="36"/>
      <c r="B158" s="15"/>
      <c r="C158" s="2" t="s">
        <v>9</v>
      </c>
      <c r="D158" s="3"/>
      <c r="E158" s="17"/>
      <c r="F158" s="18"/>
      <c r="G158" s="12"/>
      <c r="H158" s="20"/>
      <c r="J158">
        <f t="shared" si="69"/>
        <v>0</v>
      </c>
      <c r="K158" s="8">
        <f t="shared" si="70"/>
        <v>0</v>
      </c>
      <c r="L158" s="8">
        <f t="shared" si="71"/>
        <v>0</v>
      </c>
    </row>
    <row r="159" spans="1:12">
      <c r="A159" s="37"/>
      <c r="B159" s="16"/>
      <c r="C159" s="2" t="s">
        <v>10</v>
      </c>
      <c r="D159" s="3"/>
      <c r="E159" s="17"/>
      <c r="F159" s="19"/>
      <c r="G159" s="13"/>
      <c r="H159" s="20"/>
      <c r="J159">
        <f t="shared" si="69"/>
        <v>0</v>
      </c>
      <c r="K159" s="8">
        <f t="shared" si="70"/>
        <v>0</v>
      </c>
      <c r="L159" s="8">
        <f t="shared" si="71"/>
        <v>0</v>
      </c>
    </row>
    <row r="160" spans="1:12">
      <c r="A160" s="36">
        <v>53</v>
      </c>
      <c r="B160" s="14" t="s">
        <v>57</v>
      </c>
      <c r="C160" s="4" t="s">
        <v>8</v>
      </c>
      <c r="D160" s="9">
        <v>10</v>
      </c>
      <c r="E160" s="17">
        <f t="shared" si="77"/>
        <v>10</v>
      </c>
      <c r="F160" s="18" t="s">
        <v>11</v>
      </c>
      <c r="G160" s="11"/>
      <c r="H160" s="20">
        <f t="shared" ref="H160" si="82">G160*E160</f>
        <v>0</v>
      </c>
      <c r="J160">
        <f t="shared" si="69"/>
        <v>0</v>
      </c>
      <c r="K160" s="8">
        <f t="shared" si="70"/>
        <v>0</v>
      </c>
      <c r="L160" s="8">
        <f t="shared" si="71"/>
        <v>0</v>
      </c>
    </row>
    <row r="161" spans="1:12">
      <c r="A161" s="36"/>
      <c r="B161" s="15"/>
      <c r="C161" s="2" t="s">
        <v>9</v>
      </c>
      <c r="D161" s="3"/>
      <c r="E161" s="17"/>
      <c r="F161" s="18"/>
      <c r="G161" s="12"/>
      <c r="H161" s="20"/>
      <c r="J161">
        <f t="shared" si="69"/>
        <v>0</v>
      </c>
      <c r="K161" s="8">
        <f t="shared" si="70"/>
        <v>0</v>
      </c>
      <c r="L161" s="8">
        <f t="shared" si="71"/>
        <v>0</v>
      </c>
    </row>
    <row r="162" spans="1:12">
      <c r="A162" s="37"/>
      <c r="B162" s="16"/>
      <c r="C162" s="2" t="s">
        <v>10</v>
      </c>
      <c r="D162" s="3"/>
      <c r="E162" s="17"/>
      <c r="F162" s="19"/>
      <c r="G162" s="13"/>
      <c r="H162" s="20"/>
      <c r="J162">
        <f t="shared" si="69"/>
        <v>0</v>
      </c>
      <c r="K162" s="8">
        <f t="shared" si="70"/>
        <v>0</v>
      </c>
      <c r="L162" s="8">
        <f t="shared" si="71"/>
        <v>0</v>
      </c>
    </row>
    <row r="163" spans="1:12">
      <c r="A163" s="36">
        <v>54</v>
      </c>
      <c r="B163" s="14" t="s">
        <v>58</v>
      </c>
      <c r="C163" s="4" t="s">
        <v>8</v>
      </c>
      <c r="D163" s="9">
        <v>20</v>
      </c>
      <c r="E163" s="17">
        <f t="shared" si="77"/>
        <v>20</v>
      </c>
      <c r="F163" s="18" t="s">
        <v>11</v>
      </c>
      <c r="G163" s="11"/>
      <c r="H163" s="20">
        <f t="shared" ref="H163" si="83">G163*E163</f>
        <v>0</v>
      </c>
      <c r="J163">
        <f t="shared" si="69"/>
        <v>0</v>
      </c>
      <c r="K163" s="8">
        <f t="shared" si="70"/>
        <v>0</v>
      </c>
      <c r="L163" s="8">
        <f t="shared" si="71"/>
        <v>0</v>
      </c>
    </row>
    <row r="164" spans="1:12">
      <c r="A164" s="36"/>
      <c r="B164" s="15"/>
      <c r="C164" s="2" t="s">
        <v>9</v>
      </c>
      <c r="D164" s="6"/>
      <c r="E164" s="17"/>
      <c r="F164" s="18"/>
      <c r="G164" s="12"/>
      <c r="H164" s="20"/>
      <c r="J164">
        <f t="shared" si="69"/>
        <v>0</v>
      </c>
      <c r="K164" s="8">
        <f t="shared" si="70"/>
        <v>0</v>
      </c>
      <c r="L164" s="8">
        <f t="shared" si="71"/>
        <v>0</v>
      </c>
    </row>
    <row r="165" spans="1:12">
      <c r="A165" s="37"/>
      <c r="B165" s="16"/>
      <c r="C165" s="2" t="s">
        <v>10</v>
      </c>
      <c r="D165" s="6"/>
      <c r="E165" s="17"/>
      <c r="F165" s="19"/>
      <c r="G165" s="13"/>
      <c r="H165" s="20"/>
      <c r="J165">
        <f t="shared" si="69"/>
        <v>0</v>
      </c>
      <c r="K165" s="8">
        <f t="shared" si="70"/>
        <v>0</v>
      </c>
      <c r="L165" s="8">
        <f t="shared" si="71"/>
        <v>0</v>
      </c>
    </row>
    <row r="166" spans="1:12">
      <c r="A166" s="36">
        <v>55</v>
      </c>
      <c r="B166" s="14" t="s">
        <v>59</v>
      </c>
      <c r="C166" s="4" t="s">
        <v>8</v>
      </c>
      <c r="D166" s="9">
        <v>20</v>
      </c>
      <c r="E166" s="17">
        <f t="shared" si="77"/>
        <v>20</v>
      </c>
      <c r="F166" s="18" t="s">
        <v>11</v>
      </c>
      <c r="G166" s="11"/>
      <c r="H166" s="20">
        <f t="shared" ref="H166" si="84">G166*E166</f>
        <v>0</v>
      </c>
      <c r="J166">
        <f t="shared" si="69"/>
        <v>0</v>
      </c>
      <c r="K166" s="8">
        <f t="shared" si="70"/>
        <v>0</v>
      </c>
      <c r="L166" s="8">
        <f t="shared" si="71"/>
        <v>0</v>
      </c>
    </row>
    <row r="167" spans="1:12">
      <c r="A167" s="36"/>
      <c r="B167" s="15"/>
      <c r="C167" s="2" t="s">
        <v>9</v>
      </c>
      <c r="D167" s="6"/>
      <c r="E167" s="17"/>
      <c r="F167" s="18"/>
      <c r="G167" s="12"/>
      <c r="H167" s="20"/>
      <c r="J167">
        <f t="shared" si="69"/>
        <v>0</v>
      </c>
      <c r="K167" s="8">
        <f t="shared" si="70"/>
        <v>0</v>
      </c>
      <c r="L167" s="8">
        <f t="shared" si="71"/>
        <v>0</v>
      </c>
    </row>
    <row r="168" spans="1:12">
      <c r="A168" s="37"/>
      <c r="B168" s="16"/>
      <c r="C168" s="2" t="s">
        <v>10</v>
      </c>
      <c r="D168" s="6"/>
      <c r="E168" s="17"/>
      <c r="F168" s="19"/>
      <c r="G168" s="13"/>
      <c r="H168" s="20"/>
      <c r="J168">
        <f t="shared" si="69"/>
        <v>0</v>
      </c>
      <c r="K168" s="8">
        <f t="shared" si="70"/>
        <v>0</v>
      </c>
      <c r="L168" s="8">
        <f t="shared" si="71"/>
        <v>0</v>
      </c>
    </row>
    <row r="169" spans="1:12">
      <c r="A169" s="36">
        <v>56</v>
      </c>
      <c r="B169" s="14" t="s">
        <v>60</v>
      </c>
      <c r="C169" s="4" t="s">
        <v>8</v>
      </c>
      <c r="D169" s="9">
        <v>30</v>
      </c>
      <c r="E169" s="17">
        <f t="shared" si="77"/>
        <v>130</v>
      </c>
      <c r="F169" s="18" t="s">
        <v>11</v>
      </c>
      <c r="G169" s="11"/>
      <c r="H169" s="20">
        <f t="shared" ref="H169" si="85">G169*E169</f>
        <v>0</v>
      </c>
      <c r="J169">
        <f t="shared" si="69"/>
        <v>0</v>
      </c>
      <c r="K169" s="8">
        <f t="shared" si="70"/>
        <v>0</v>
      </c>
      <c r="L169" s="8">
        <f t="shared" si="71"/>
        <v>0</v>
      </c>
    </row>
    <row r="170" spans="1:12">
      <c r="A170" s="36"/>
      <c r="B170" s="15"/>
      <c r="C170" s="2" t="s">
        <v>9</v>
      </c>
      <c r="D170" s="10">
        <v>100</v>
      </c>
      <c r="E170" s="17"/>
      <c r="F170" s="18"/>
      <c r="G170" s="12"/>
      <c r="H170" s="20"/>
      <c r="J170">
        <f t="shared" si="69"/>
        <v>0</v>
      </c>
      <c r="K170" s="8">
        <f t="shared" si="70"/>
        <v>0</v>
      </c>
      <c r="L170" s="8">
        <f t="shared" si="71"/>
        <v>0</v>
      </c>
    </row>
    <row r="171" spans="1:12">
      <c r="A171" s="37"/>
      <c r="B171" s="16"/>
      <c r="C171" s="2" t="s">
        <v>10</v>
      </c>
      <c r="D171" s="6"/>
      <c r="E171" s="17"/>
      <c r="F171" s="19"/>
      <c r="G171" s="13"/>
      <c r="H171" s="20"/>
      <c r="J171">
        <f t="shared" si="69"/>
        <v>0</v>
      </c>
      <c r="K171" s="8">
        <f t="shared" si="70"/>
        <v>0</v>
      </c>
      <c r="L171" s="8">
        <f t="shared" si="71"/>
        <v>0</v>
      </c>
    </row>
    <row r="172" spans="1:12">
      <c r="A172" s="36">
        <v>57</v>
      </c>
      <c r="B172" s="14" t="s">
        <v>61</v>
      </c>
      <c r="C172" s="4" t="s">
        <v>8</v>
      </c>
      <c r="D172" s="9">
        <v>30</v>
      </c>
      <c r="E172" s="17">
        <f t="shared" si="77"/>
        <v>30</v>
      </c>
      <c r="F172" s="18" t="s">
        <v>11</v>
      </c>
      <c r="G172" s="11"/>
      <c r="H172" s="20">
        <f t="shared" ref="H172" si="86">G172*E172</f>
        <v>0</v>
      </c>
      <c r="J172">
        <f t="shared" si="69"/>
        <v>0</v>
      </c>
      <c r="K172" s="8">
        <f t="shared" si="70"/>
        <v>0</v>
      </c>
      <c r="L172" s="8">
        <f t="shared" si="71"/>
        <v>0</v>
      </c>
    </row>
    <row r="173" spans="1:12">
      <c r="A173" s="36"/>
      <c r="B173" s="15"/>
      <c r="C173" s="2" t="s">
        <v>9</v>
      </c>
      <c r="D173" s="6"/>
      <c r="E173" s="17"/>
      <c r="F173" s="18"/>
      <c r="G173" s="12"/>
      <c r="H173" s="20"/>
      <c r="J173">
        <f t="shared" si="69"/>
        <v>0</v>
      </c>
      <c r="K173" s="8">
        <f t="shared" si="70"/>
        <v>0</v>
      </c>
      <c r="L173" s="8">
        <f t="shared" si="71"/>
        <v>0</v>
      </c>
    </row>
    <row r="174" spans="1:12">
      <c r="A174" s="37"/>
      <c r="B174" s="16"/>
      <c r="C174" s="2" t="s">
        <v>10</v>
      </c>
      <c r="D174" s="6"/>
      <c r="E174" s="17"/>
      <c r="F174" s="19"/>
      <c r="G174" s="13"/>
      <c r="H174" s="20"/>
      <c r="J174">
        <f t="shared" si="69"/>
        <v>0</v>
      </c>
      <c r="K174" s="8">
        <f t="shared" si="70"/>
        <v>0</v>
      </c>
      <c r="L174" s="8">
        <f t="shared" si="71"/>
        <v>0</v>
      </c>
    </row>
    <row r="175" spans="1:12">
      <c r="A175" s="36">
        <v>58</v>
      </c>
      <c r="B175" s="14" t="s">
        <v>62</v>
      </c>
      <c r="C175" s="4" t="s">
        <v>8</v>
      </c>
      <c r="D175" s="3"/>
      <c r="E175" s="17">
        <f t="shared" si="77"/>
        <v>100</v>
      </c>
      <c r="F175" s="18" t="s">
        <v>11</v>
      </c>
      <c r="G175" s="11"/>
      <c r="H175" s="20">
        <f t="shared" ref="H175" si="87">G175*E175</f>
        <v>0</v>
      </c>
      <c r="J175">
        <f t="shared" si="69"/>
        <v>0</v>
      </c>
      <c r="K175" s="8">
        <f t="shared" si="70"/>
        <v>0</v>
      </c>
      <c r="L175" s="8">
        <f t="shared" si="71"/>
        <v>0</v>
      </c>
    </row>
    <row r="176" spans="1:12">
      <c r="A176" s="36"/>
      <c r="B176" s="15"/>
      <c r="C176" s="2" t="s">
        <v>9</v>
      </c>
      <c r="D176" s="9">
        <v>100</v>
      </c>
      <c r="E176" s="17"/>
      <c r="F176" s="18"/>
      <c r="G176" s="12"/>
      <c r="H176" s="20"/>
      <c r="J176">
        <f t="shared" si="69"/>
        <v>0</v>
      </c>
      <c r="K176" s="8">
        <f t="shared" si="70"/>
        <v>0</v>
      </c>
      <c r="L176" s="8">
        <f t="shared" si="71"/>
        <v>0</v>
      </c>
    </row>
    <row r="177" spans="1:12">
      <c r="A177" s="37"/>
      <c r="B177" s="16"/>
      <c r="C177" s="2" t="s">
        <v>10</v>
      </c>
      <c r="D177" s="3"/>
      <c r="E177" s="17"/>
      <c r="F177" s="19"/>
      <c r="G177" s="13"/>
      <c r="H177" s="20"/>
      <c r="J177">
        <f t="shared" si="69"/>
        <v>0</v>
      </c>
      <c r="K177" s="8">
        <f t="shared" si="70"/>
        <v>0</v>
      </c>
      <c r="L177" s="8">
        <f t="shared" si="71"/>
        <v>0</v>
      </c>
    </row>
    <row r="178" spans="1:12">
      <c r="A178" s="36">
        <v>59</v>
      </c>
      <c r="B178" s="14" t="s">
        <v>63</v>
      </c>
      <c r="C178" s="4" t="s">
        <v>8</v>
      </c>
      <c r="D178" s="3"/>
      <c r="E178" s="17">
        <f t="shared" si="77"/>
        <v>100</v>
      </c>
      <c r="F178" s="18" t="s">
        <v>11</v>
      </c>
      <c r="G178" s="11"/>
      <c r="H178" s="20">
        <f t="shared" ref="H178" si="88">G178*E178</f>
        <v>0</v>
      </c>
      <c r="J178">
        <f t="shared" si="69"/>
        <v>0</v>
      </c>
      <c r="K178" s="8">
        <f t="shared" si="70"/>
        <v>0</v>
      </c>
      <c r="L178" s="8">
        <f t="shared" si="71"/>
        <v>0</v>
      </c>
    </row>
    <row r="179" spans="1:12">
      <c r="A179" s="36"/>
      <c r="B179" s="15"/>
      <c r="C179" s="2" t="s">
        <v>9</v>
      </c>
      <c r="D179" s="9">
        <v>100</v>
      </c>
      <c r="E179" s="17"/>
      <c r="F179" s="18"/>
      <c r="G179" s="12"/>
      <c r="H179" s="20"/>
      <c r="J179">
        <f t="shared" si="69"/>
        <v>0</v>
      </c>
      <c r="K179" s="8">
        <f t="shared" si="70"/>
        <v>0</v>
      </c>
      <c r="L179" s="8" t="e">
        <f>G179*#REF!</f>
        <v>#REF!</v>
      </c>
    </row>
    <row r="180" spans="1:12">
      <c r="A180" s="37"/>
      <c r="B180" s="16"/>
      <c r="C180" s="2" t="s">
        <v>10</v>
      </c>
      <c r="D180" s="3"/>
      <c r="E180" s="17"/>
      <c r="F180" s="19"/>
      <c r="G180" s="13"/>
      <c r="H180" s="20"/>
      <c r="J180">
        <f t="shared" si="69"/>
        <v>0</v>
      </c>
      <c r="K180" s="8" t="e">
        <f>G180*#REF!</f>
        <v>#REF!</v>
      </c>
      <c r="L180" s="8" t="e">
        <f>G180*#REF!</f>
        <v>#REF!</v>
      </c>
    </row>
    <row r="181" spans="1:12">
      <c r="A181" s="36">
        <v>60</v>
      </c>
      <c r="B181" s="14" t="s">
        <v>89</v>
      </c>
      <c r="C181" s="4" t="s">
        <v>8</v>
      </c>
      <c r="D181" s="9">
        <v>4</v>
      </c>
      <c r="E181" s="17">
        <f t="shared" si="77"/>
        <v>4</v>
      </c>
      <c r="F181" s="18" t="s">
        <v>11</v>
      </c>
      <c r="G181" s="11"/>
      <c r="H181" s="20">
        <f t="shared" ref="H181" si="89">G181*E181</f>
        <v>0</v>
      </c>
      <c r="J181">
        <f t="shared" si="69"/>
        <v>0</v>
      </c>
      <c r="K181" s="8">
        <f t="shared" si="70"/>
        <v>0</v>
      </c>
      <c r="L181" s="8">
        <f t="shared" si="71"/>
        <v>0</v>
      </c>
    </row>
    <row r="182" spans="1:12">
      <c r="A182" s="36"/>
      <c r="B182" s="15"/>
      <c r="C182" s="2" t="s">
        <v>9</v>
      </c>
      <c r="D182" s="6"/>
      <c r="E182" s="17"/>
      <c r="F182" s="18"/>
      <c r="G182" s="12"/>
      <c r="H182" s="20"/>
      <c r="J182">
        <f t="shared" si="69"/>
        <v>0</v>
      </c>
      <c r="K182" s="8">
        <f t="shared" si="70"/>
        <v>0</v>
      </c>
      <c r="L182" s="8">
        <f t="shared" si="71"/>
        <v>0</v>
      </c>
    </row>
    <row r="183" spans="1:12">
      <c r="A183" s="37"/>
      <c r="B183" s="16"/>
      <c r="C183" s="2" t="s">
        <v>10</v>
      </c>
      <c r="D183" s="6"/>
      <c r="E183" s="17"/>
      <c r="F183" s="19"/>
      <c r="G183" s="13"/>
      <c r="H183" s="20"/>
      <c r="J183">
        <f t="shared" si="69"/>
        <v>0</v>
      </c>
      <c r="K183" s="8">
        <f t="shared" si="70"/>
        <v>0</v>
      </c>
      <c r="L183" s="8">
        <f t="shared" si="71"/>
        <v>0</v>
      </c>
    </row>
    <row r="184" spans="1:12">
      <c r="A184" s="36">
        <v>61</v>
      </c>
      <c r="B184" s="14" t="s">
        <v>64</v>
      </c>
      <c r="C184" s="4" t="s">
        <v>8</v>
      </c>
      <c r="D184" s="3"/>
      <c r="E184" s="17">
        <f t="shared" si="77"/>
        <v>2</v>
      </c>
      <c r="F184" s="18" t="s">
        <v>11</v>
      </c>
      <c r="G184" s="11"/>
      <c r="H184" s="20">
        <f t="shared" ref="H184" si="90">G184*E184</f>
        <v>0</v>
      </c>
      <c r="J184">
        <f t="shared" si="69"/>
        <v>0</v>
      </c>
      <c r="K184" s="8">
        <f t="shared" si="70"/>
        <v>0</v>
      </c>
      <c r="L184" s="8">
        <f t="shared" si="71"/>
        <v>0</v>
      </c>
    </row>
    <row r="185" spans="1:12">
      <c r="A185" s="36"/>
      <c r="B185" s="15"/>
      <c r="C185" s="2" t="s">
        <v>9</v>
      </c>
      <c r="D185" s="9">
        <v>2</v>
      </c>
      <c r="E185" s="17"/>
      <c r="F185" s="18"/>
      <c r="G185" s="12"/>
      <c r="H185" s="20"/>
      <c r="J185">
        <f t="shared" si="69"/>
        <v>0</v>
      </c>
      <c r="K185" s="8">
        <f t="shared" si="70"/>
        <v>0</v>
      </c>
      <c r="L185" s="8">
        <f t="shared" si="71"/>
        <v>0</v>
      </c>
    </row>
    <row r="186" spans="1:12">
      <c r="A186" s="37"/>
      <c r="B186" s="16"/>
      <c r="C186" s="2" t="s">
        <v>10</v>
      </c>
      <c r="D186" s="3"/>
      <c r="E186" s="17"/>
      <c r="F186" s="19"/>
      <c r="G186" s="13"/>
      <c r="H186" s="20"/>
      <c r="J186">
        <f t="shared" si="69"/>
        <v>0</v>
      </c>
      <c r="K186" s="8">
        <f t="shared" si="70"/>
        <v>0</v>
      </c>
      <c r="L186" s="8">
        <f t="shared" si="71"/>
        <v>0</v>
      </c>
    </row>
    <row r="187" spans="1:12">
      <c r="A187" s="36">
        <v>62</v>
      </c>
      <c r="B187" s="14" t="s">
        <v>65</v>
      </c>
      <c r="C187" s="4" t="s">
        <v>8</v>
      </c>
      <c r="D187" s="3"/>
      <c r="E187" s="17">
        <f t="shared" si="77"/>
        <v>3</v>
      </c>
      <c r="F187" s="18" t="s">
        <v>11</v>
      </c>
      <c r="G187" s="11"/>
      <c r="H187" s="20">
        <f t="shared" ref="H187" si="91">G187*E187</f>
        <v>0</v>
      </c>
      <c r="J187">
        <f t="shared" si="69"/>
        <v>0</v>
      </c>
      <c r="K187" s="8">
        <f t="shared" si="70"/>
        <v>0</v>
      </c>
      <c r="L187" s="8">
        <f t="shared" si="71"/>
        <v>0</v>
      </c>
    </row>
    <row r="188" spans="1:12">
      <c r="A188" s="36"/>
      <c r="B188" s="15"/>
      <c r="C188" s="2" t="s">
        <v>9</v>
      </c>
      <c r="D188" s="3"/>
      <c r="E188" s="17"/>
      <c r="F188" s="18"/>
      <c r="G188" s="12"/>
      <c r="H188" s="20"/>
      <c r="J188">
        <f t="shared" si="69"/>
        <v>0</v>
      </c>
      <c r="K188" s="8">
        <f t="shared" si="70"/>
        <v>0</v>
      </c>
      <c r="L188" s="8">
        <f t="shared" si="71"/>
        <v>0</v>
      </c>
    </row>
    <row r="189" spans="1:12">
      <c r="A189" s="37"/>
      <c r="B189" s="16"/>
      <c r="C189" s="2" t="s">
        <v>10</v>
      </c>
      <c r="D189" s="9">
        <v>3</v>
      </c>
      <c r="E189" s="17"/>
      <c r="F189" s="19"/>
      <c r="G189" s="13"/>
      <c r="H189" s="20"/>
      <c r="J189">
        <f t="shared" si="69"/>
        <v>0</v>
      </c>
      <c r="K189" s="8">
        <f t="shared" si="70"/>
        <v>0</v>
      </c>
      <c r="L189" s="8">
        <f t="shared" si="71"/>
        <v>0</v>
      </c>
    </row>
    <row r="190" spans="1:12">
      <c r="A190" s="36">
        <v>63</v>
      </c>
      <c r="B190" s="14" t="s">
        <v>66</v>
      </c>
      <c r="C190" s="4" t="s">
        <v>8</v>
      </c>
      <c r="D190" s="3"/>
      <c r="E190" s="17">
        <f t="shared" si="77"/>
        <v>3</v>
      </c>
      <c r="F190" s="18" t="s">
        <v>11</v>
      </c>
      <c r="G190" s="11"/>
      <c r="H190" s="20">
        <f t="shared" ref="H190" si="92">G190*E190</f>
        <v>0</v>
      </c>
      <c r="J190">
        <f t="shared" si="69"/>
        <v>0</v>
      </c>
      <c r="K190" s="8">
        <f t="shared" si="70"/>
        <v>0</v>
      </c>
      <c r="L190" s="8">
        <f t="shared" si="71"/>
        <v>0</v>
      </c>
    </row>
    <row r="191" spans="1:12">
      <c r="A191" s="36"/>
      <c r="B191" s="15"/>
      <c r="C191" s="2" t="s">
        <v>9</v>
      </c>
      <c r="D191" s="3"/>
      <c r="E191" s="17"/>
      <c r="F191" s="18"/>
      <c r="G191" s="12"/>
      <c r="H191" s="20"/>
      <c r="J191">
        <f t="shared" ref="J191:J246" si="93">G191*D191</f>
        <v>0</v>
      </c>
      <c r="K191" s="8">
        <f t="shared" ref="K191:K245" si="94">G191*D192</f>
        <v>0</v>
      </c>
      <c r="L191" s="8">
        <f t="shared" ref="L191:L246" si="95">G191*D193</f>
        <v>0</v>
      </c>
    </row>
    <row r="192" spans="1:12">
      <c r="A192" s="37"/>
      <c r="B192" s="16"/>
      <c r="C192" s="2" t="s">
        <v>10</v>
      </c>
      <c r="D192" s="9">
        <v>3</v>
      </c>
      <c r="E192" s="17"/>
      <c r="F192" s="19"/>
      <c r="G192" s="13"/>
      <c r="H192" s="20"/>
      <c r="J192">
        <f t="shared" si="93"/>
        <v>0</v>
      </c>
      <c r="K192" s="8">
        <f t="shared" si="94"/>
        <v>0</v>
      </c>
      <c r="L192" s="8">
        <f t="shared" si="95"/>
        <v>0</v>
      </c>
    </row>
    <row r="193" spans="1:12">
      <c r="A193" s="36">
        <v>64</v>
      </c>
      <c r="B193" s="14" t="s">
        <v>67</v>
      </c>
      <c r="C193" s="4" t="s">
        <v>8</v>
      </c>
      <c r="D193" s="3"/>
      <c r="E193" s="17">
        <f t="shared" si="77"/>
        <v>150</v>
      </c>
      <c r="F193" s="18" t="s">
        <v>11</v>
      </c>
      <c r="G193" s="11"/>
      <c r="H193" s="20">
        <f t="shared" ref="H193" si="96">G193*E193</f>
        <v>0</v>
      </c>
      <c r="J193">
        <f t="shared" si="93"/>
        <v>0</v>
      </c>
      <c r="K193" s="8">
        <f t="shared" si="94"/>
        <v>0</v>
      </c>
      <c r="L193" s="8">
        <f t="shared" si="95"/>
        <v>0</v>
      </c>
    </row>
    <row r="194" spans="1:12">
      <c r="A194" s="36"/>
      <c r="B194" s="15"/>
      <c r="C194" s="2" t="s">
        <v>9</v>
      </c>
      <c r="D194" s="9">
        <v>100</v>
      </c>
      <c r="E194" s="17"/>
      <c r="F194" s="18"/>
      <c r="G194" s="12"/>
      <c r="H194" s="20"/>
      <c r="J194">
        <f t="shared" si="93"/>
        <v>0</v>
      </c>
      <c r="K194" s="8">
        <f t="shared" si="94"/>
        <v>0</v>
      </c>
      <c r="L194" s="8">
        <f t="shared" si="95"/>
        <v>0</v>
      </c>
    </row>
    <row r="195" spans="1:12">
      <c r="A195" s="37"/>
      <c r="B195" s="16"/>
      <c r="C195" s="2" t="s">
        <v>10</v>
      </c>
      <c r="D195" s="9">
        <v>50</v>
      </c>
      <c r="E195" s="17"/>
      <c r="F195" s="19"/>
      <c r="G195" s="13"/>
      <c r="H195" s="20"/>
      <c r="J195">
        <f t="shared" si="93"/>
        <v>0</v>
      </c>
      <c r="K195" s="8">
        <f t="shared" si="94"/>
        <v>0</v>
      </c>
      <c r="L195" s="8">
        <f t="shared" si="95"/>
        <v>0</v>
      </c>
    </row>
    <row r="196" spans="1:12">
      <c r="A196" s="36">
        <v>65</v>
      </c>
      <c r="B196" s="14" t="s">
        <v>68</v>
      </c>
      <c r="C196" s="4" t="s">
        <v>8</v>
      </c>
      <c r="D196" s="3"/>
      <c r="E196" s="17">
        <f t="shared" si="77"/>
        <v>100</v>
      </c>
      <c r="F196" s="18" t="s">
        <v>11</v>
      </c>
      <c r="G196" s="11"/>
      <c r="H196" s="20">
        <f t="shared" ref="H196" si="97">G196*E196</f>
        <v>0</v>
      </c>
      <c r="J196">
        <f t="shared" si="93"/>
        <v>0</v>
      </c>
      <c r="K196" s="8">
        <f t="shared" si="94"/>
        <v>0</v>
      </c>
      <c r="L196" s="8">
        <f t="shared" si="95"/>
        <v>0</v>
      </c>
    </row>
    <row r="197" spans="1:12">
      <c r="A197" s="36"/>
      <c r="B197" s="15"/>
      <c r="C197" s="2" t="s">
        <v>9</v>
      </c>
      <c r="D197" s="3"/>
      <c r="E197" s="17"/>
      <c r="F197" s="18"/>
      <c r="G197" s="12"/>
      <c r="H197" s="20"/>
      <c r="J197">
        <f t="shared" si="93"/>
        <v>0</v>
      </c>
      <c r="K197" s="8">
        <f t="shared" si="94"/>
        <v>0</v>
      </c>
      <c r="L197" s="8">
        <f t="shared" si="95"/>
        <v>0</v>
      </c>
    </row>
    <row r="198" spans="1:12">
      <c r="A198" s="37"/>
      <c r="B198" s="16"/>
      <c r="C198" s="2" t="s">
        <v>10</v>
      </c>
      <c r="D198" s="9">
        <v>100</v>
      </c>
      <c r="E198" s="17"/>
      <c r="F198" s="19"/>
      <c r="G198" s="13"/>
      <c r="H198" s="20"/>
      <c r="J198">
        <f t="shared" si="93"/>
        <v>0</v>
      </c>
      <c r="K198" s="8">
        <f t="shared" si="94"/>
        <v>0</v>
      </c>
      <c r="L198" s="8">
        <f t="shared" si="95"/>
        <v>0</v>
      </c>
    </row>
    <row r="199" spans="1:12">
      <c r="A199" s="36">
        <v>66</v>
      </c>
      <c r="B199" s="14" t="s">
        <v>69</v>
      </c>
      <c r="C199" s="4" t="s">
        <v>8</v>
      </c>
      <c r="D199" s="3"/>
      <c r="E199" s="17">
        <f t="shared" si="77"/>
        <v>80</v>
      </c>
      <c r="F199" s="24" t="s">
        <v>11</v>
      </c>
      <c r="G199" s="11"/>
      <c r="H199" s="20">
        <f t="shared" ref="H199" si="98">G199*E199</f>
        <v>0</v>
      </c>
      <c r="J199">
        <f t="shared" si="93"/>
        <v>0</v>
      </c>
      <c r="K199" s="8">
        <f t="shared" si="94"/>
        <v>0</v>
      </c>
      <c r="L199" s="8">
        <f t="shared" si="95"/>
        <v>0</v>
      </c>
    </row>
    <row r="200" spans="1:12">
      <c r="A200" s="36"/>
      <c r="B200" s="15"/>
      <c r="C200" s="2" t="s">
        <v>9</v>
      </c>
      <c r="D200" s="6"/>
      <c r="E200" s="17"/>
      <c r="F200" s="18"/>
      <c r="G200" s="12"/>
      <c r="H200" s="20"/>
      <c r="J200">
        <f t="shared" si="93"/>
        <v>0</v>
      </c>
      <c r="K200" s="8">
        <f t="shared" si="94"/>
        <v>0</v>
      </c>
      <c r="L200" s="8">
        <f t="shared" si="95"/>
        <v>0</v>
      </c>
    </row>
    <row r="201" spans="1:12">
      <c r="A201" s="37"/>
      <c r="B201" s="16"/>
      <c r="C201" s="2" t="s">
        <v>10</v>
      </c>
      <c r="D201" s="10">
        <v>80</v>
      </c>
      <c r="E201" s="17"/>
      <c r="F201" s="19"/>
      <c r="G201" s="13"/>
      <c r="H201" s="20"/>
      <c r="J201">
        <f t="shared" si="93"/>
        <v>0</v>
      </c>
      <c r="K201" s="8">
        <f t="shared" si="94"/>
        <v>0</v>
      </c>
      <c r="L201" s="8">
        <f t="shared" si="95"/>
        <v>0</v>
      </c>
    </row>
    <row r="202" spans="1:12">
      <c r="A202" s="36">
        <v>67</v>
      </c>
      <c r="B202" s="14" t="s">
        <v>70</v>
      </c>
      <c r="C202" s="4" t="s">
        <v>8</v>
      </c>
      <c r="D202" s="9">
        <v>25</v>
      </c>
      <c r="E202" s="17">
        <f t="shared" si="77"/>
        <v>25</v>
      </c>
      <c r="F202" s="18" t="s">
        <v>11</v>
      </c>
      <c r="G202" s="11"/>
      <c r="H202" s="20">
        <f t="shared" ref="H202" si="99">G202*E202</f>
        <v>0</v>
      </c>
      <c r="J202">
        <f t="shared" si="93"/>
        <v>0</v>
      </c>
      <c r="K202" s="8">
        <f t="shared" si="94"/>
        <v>0</v>
      </c>
      <c r="L202" s="8">
        <f t="shared" si="95"/>
        <v>0</v>
      </c>
    </row>
    <row r="203" spans="1:12">
      <c r="A203" s="36"/>
      <c r="B203" s="15"/>
      <c r="C203" s="2" t="s">
        <v>9</v>
      </c>
      <c r="D203" s="3"/>
      <c r="E203" s="17"/>
      <c r="F203" s="18"/>
      <c r="G203" s="12"/>
      <c r="H203" s="20"/>
      <c r="J203">
        <f t="shared" si="93"/>
        <v>0</v>
      </c>
      <c r="K203" s="8">
        <f t="shared" si="94"/>
        <v>0</v>
      </c>
      <c r="L203" s="8" t="e">
        <f>G203*#REF!</f>
        <v>#REF!</v>
      </c>
    </row>
    <row r="204" spans="1:12">
      <c r="A204" s="37"/>
      <c r="B204" s="16"/>
      <c r="C204" s="2" t="s">
        <v>10</v>
      </c>
      <c r="D204" s="3"/>
      <c r="E204" s="17"/>
      <c r="F204" s="19"/>
      <c r="G204" s="13"/>
      <c r="H204" s="20"/>
      <c r="J204">
        <f t="shared" si="93"/>
        <v>0</v>
      </c>
      <c r="K204" s="8" t="e">
        <f>G204*#REF!</f>
        <v>#REF!</v>
      </c>
      <c r="L204" s="8" t="e">
        <f>G204*#REF!</f>
        <v>#REF!</v>
      </c>
    </row>
    <row r="205" spans="1:12">
      <c r="A205" s="36">
        <v>68</v>
      </c>
      <c r="B205" s="14" t="s">
        <v>101</v>
      </c>
      <c r="C205" s="4" t="s">
        <v>8</v>
      </c>
      <c r="D205" s="3"/>
      <c r="E205" s="17">
        <f t="shared" si="77"/>
        <v>2</v>
      </c>
      <c r="F205" s="18" t="s">
        <v>71</v>
      </c>
      <c r="G205" s="11"/>
      <c r="H205" s="20">
        <f t="shared" ref="H205" si="100">G205*E205</f>
        <v>0</v>
      </c>
      <c r="K205" s="8"/>
      <c r="L205" s="8"/>
    </row>
    <row r="206" spans="1:12">
      <c r="A206" s="36"/>
      <c r="B206" s="15"/>
      <c r="C206" s="2" t="s">
        <v>9</v>
      </c>
      <c r="D206" s="9">
        <v>2</v>
      </c>
      <c r="E206" s="17"/>
      <c r="F206" s="18"/>
      <c r="G206" s="12"/>
      <c r="H206" s="20"/>
      <c r="K206" s="8"/>
      <c r="L206" s="8"/>
    </row>
    <row r="207" spans="1:12">
      <c r="A207" s="37"/>
      <c r="B207" s="16"/>
      <c r="C207" s="2" t="s">
        <v>10</v>
      </c>
      <c r="D207" s="9"/>
      <c r="E207" s="17"/>
      <c r="F207" s="19"/>
      <c r="G207" s="13"/>
      <c r="H207" s="20"/>
      <c r="K207" s="8"/>
      <c r="L207" s="8"/>
    </row>
    <row r="208" spans="1:12">
      <c r="A208" s="36">
        <v>69</v>
      </c>
      <c r="B208" s="14" t="s">
        <v>100</v>
      </c>
      <c r="C208" s="4" t="s">
        <v>8</v>
      </c>
      <c r="D208" s="3"/>
      <c r="E208" s="17">
        <f t="shared" si="77"/>
        <v>6</v>
      </c>
      <c r="F208" s="18" t="s">
        <v>71</v>
      </c>
      <c r="G208" s="11"/>
      <c r="H208" s="20">
        <f t="shared" ref="H208" si="101">G208*E208</f>
        <v>0</v>
      </c>
      <c r="J208">
        <f t="shared" si="93"/>
        <v>0</v>
      </c>
      <c r="K208" s="8">
        <f t="shared" si="94"/>
        <v>0</v>
      </c>
      <c r="L208" s="8">
        <f t="shared" si="95"/>
        <v>0</v>
      </c>
    </row>
    <row r="209" spans="1:12">
      <c r="A209" s="36"/>
      <c r="B209" s="15"/>
      <c r="C209" s="2" t="s">
        <v>9</v>
      </c>
      <c r="D209" s="9"/>
      <c r="E209" s="17"/>
      <c r="F209" s="18"/>
      <c r="G209" s="12"/>
      <c r="H209" s="20"/>
      <c r="J209">
        <f t="shared" si="93"/>
        <v>0</v>
      </c>
      <c r="K209" s="8">
        <f t="shared" si="94"/>
        <v>0</v>
      </c>
      <c r="L209" s="8">
        <f t="shared" si="95"/>
        <v>0</v>
      </c>
    </row>
    <row r="210" spans="1:12">
      <c r="A210" s="37"/>
      <c r="B210" s="16"/>
      <c r="C210" s="2" t="s">
        <v>10</v>
      </c>
      <c r="D210" s="9">
        <v>6</v>
      </c>
      <c r="E210" s="17"/>
      <c r="F210" s="19"/>
      <c r="G210" s="13"/>
      <c r="H210" s="20"/>
      <c r="J210">
        <f t="shared" si="93"/>
        <v>0</v>
      </c>
      <c r="K210" s="8">
        <f t="shared" si="94"/>
        <v>0</v>
      </c>
      <c r="L210" s="8">
        <f t="shared" si="95"/>
        <v>0</v>
      </c>
    </row>
    <row r="211" spans="1:12">
      <c r="A211" s="36">
        <v>70</v>
      </c>
      <c r="B211" s="14" t="s">
        <v>77</v>
      </c>
      <c r="C211" s="4" t="s">
        <v>8</v>
      </c>
      <c r="D211" s="3"/>
      <c r="E211" s="17">
        <f t="shared" si="77"/>
        <v>3</v>
      </c>
      <c r="F211" s="18" t="s">
        <v>11</v>
      </c>
      <c r="G211" s="11"/>
      <c r="H211" s="20">
        <f t="shared" ref="H211" si="102">G211*E211</f>
        <v>0</v>
      </c>
      <c r="J211">
        <f t="shared" si="93"/>
        <v>0</v>
      </c>
      <c r="K211" s="8">
        <f t="shared" si="94"/>
        <v>0</v>
      </c>
      <c r="L211" s="8">
        <f t="shared" si="95"/>
        <v>0</v>
      </c>
    </row>
    <row r="212" spans="1:12">
      <c r="A212" s="36"/>
      <c r="B212" s="15"/>
      <c r="C212" s="2" t="s">
        <v>9</v>
      </c>
      <c r="D212" s="3"/>
      <c r="E212" s="17"/>
      <c r="F212" s="18"/>
      <c r="G212" s="12"/>
      <c r="H212" s="20"/>
      <c r="J212">
        <f t="shared" si="93"/>
        <v>0</v>
      </c>
      <c r="K212" s="8">
        <f t="shared" si="94"/>
        <v>0</v>
      </c>
      <c r="L212" s="8">
        <f t="shared" si="95"/>
        <v>0</v>
      </c>
    </row>
    <row r="213" spans="1:12">
      <c r="A213" s="37"/>
      <c r="B213" s="16"/>
      <c r="C213" s="2" t="s">
        <v>10</v>
      </c>
      <c r="D213" s="9">
        <v>3</v>
      </c>
      <c r="E213" s="17"/>
      <c r="F213" s="19"/>
      <c r="G213" s="13"/>
      <c r="H213" s="20"/>
      <c r="J213">
        <f t="shared" si="93"/>
        <v>0</v>
      </c>
      <c r="K213" s="8">
        <f t="shared" si="94"/>
        <v>0</v>
      </c>
      <c r="L213" s="8">
        <f t="shared" si="95"/>
        <v>0</v>
      </c>
    </row>
    <row r="214" spans="1:12">
      <c r="A214" s="36">
        <v>71</v>
      </c>
      <c r="B214" s="14" t="s">
        <v>78</v>
      </c>
      <c r="C214" s="4" t="s">
        <v>8</v>
      </c>
      <c r="D214" s="3"/>
      <c r="E214" s="17">
        <f t="shared" ref="E214:E244" si="103">SUM(D214:D216)</f>
        <v>3</v>
      </c>
      <c r="F214" s="18" t="s">
        <v>11</v>
      </c>
      <c r="G214" s="11"/>
      <c r="H214" s="20">
        <f t="shared" ref="H214" si="104">G214*E214</f>
        <v>0</v>
      </c>
      <c r="J214">
        <f t="shared" si="93"/>
        <v>0</v>
      </c>
      <c r="K214" s="8">
        <f t="shared" si="94"/>
        <v>0</v>
      </c>
      <c r="L214" s="8">
        <f t="shared" si="95"/>
        <v>0</v>
      </c>
    </row>
    <row r="215" spans="1:12">
      <c r="A215" s="36"/>
      <c r="B215" s="15"/>
      <c r="C215" s="2" t="s">
        <v>9</v>
      </c>
      <c r="D215" s="3"/>
      <c r="E215" s="17"/>
      <c r="F215" s="18"/>
      <c r="G215" s="12"/>
      <c r="H215" s="20"/>
      <c r="J215">
        <f t="shared" si="93"/>
        <v>0</v>
      </c>
      <c r="K215" s="8">
        <f t="shared" si="94"/>
        <v>0</v>
      </c>
      <c r="L215" s="8">
        <f t="shared" si="95"/>
        <v>0</v>
      </c>
    </row>
    <row r="216" spans="1:12">
      <c r="A216" s="37"/>
      <c r="B216" s="16"/>
      <c r="C216" s="2" t="s">
        <v>10</v>
      </c>
      <c r="D216" s="9">
        <v>3</v>
      </c>
      <c r="E216" s="17"/>
      <c r="F216" s="19"/>
      <c r="G216" s="13"/>
      <c r="H216" s="20"/>
      <c r="J216">
        <f t="shared" si="93"/>
        <v>0</v>
      </c>
      <c r="K216" s="8">
        <f t="shared" si="94"/>
        <v>0</v>
      </c>
      <c r="L216" s="8">
        <f t="shared" si="95"/>
        <v>0</v>
      </c>
    </row>
    <row r="217" spans="1:12">
      <c r="A217" s="36">
        <v>72</v>
      </c>
      <c r="B217" s="14" t="s">
        <v>79</v>
      </c>
      <c r="C217" s="4" t="s">
        <v>8</v>
      </c>
      <c r="D217" s="3"/>
      <c r="E217" s="17">
        <f t="shared" si="103"/>
        <v>2</v>
      </c>
      <c r="F217" s="18" t="s">
        <v>11</v>
      </c>
      <c r="G217" s="11"/>
      <c r="H217" s="20">
        <f t="shared" ref="H217" si="105">G217*E217</f>
        <v>0</v>
      </c>
      <c r="J217">
        <f t="shared" si="93"/>
        <v>0</v>
      </c>
      <c r="K217" s="8">
        <f t="shared" si="94"/>
        <v>0</v>
      </c>
      <c r="L217" s="8">
        <f t="shared" si="95"/>
        <v>0</v>
      </c>
    </row>
    <row r="218" spans="1:12">
      <c r="A218" s="36"/>
      <c r="B218" s="15"/>
      <c r="C218" s="2" t="s">
        <v>9</v>
      </c>
      <c r="D218" s="3"/>
      <c r="E218" s="17"/>
      <c r="F218" s="18"/>
      <c r="G218" s="12"/>
      <c r="H218" s="20"/>
      <c r="J218">
        <f t="shared" si="93"/>
        <v>0</v>
      </c>
      <c r="K218" s="8">
        <f t="shared" si="94"/>
        <v>0</v>
      </c>
      <c r="L218" s="8">
        <f t="shared" si="95"/>
        <v>0</v>
      </c>
    </row>
    <row r="219" spans="1:12">
      <c r="A219" s="37"/>
      <c r="B219" s="16"/>
      <c r="C219" s="2" t="s">
        <v>10</v>
      </c>
      <c r="D219" s="9">
        <v>2</v>
      </c>
      <c r="E219" s="17"/>
      <c r="F219" s="19"/>
      <c r="G219" s="13"/>
      <c r="H219" s="20"/>
      <c r="J219">
        <f t="shared" si="93"/>
        <v>0</v>
      </c>
      <c r="K219" s="8">
        <f t="shared" si="94"/>
        <v>0</v>
      </c>
      <c r="L219" s="8">
        <f t="shared" si="95"/>
        <v>0</v>
      </c>
    </row>
    <row r="220" spans="1:12">
      <c r="A220" s="36">
        <v>73</v>
      </c>
      <c r="B220" s="14" t="s">
        <v>82</v>
      </c>
      <c r="C220" s="4" t="s">
        <v>8</v>
      </c>
      <c r="D220" s="3"/>
      <c r="E220" s="17">
        <f t="shared" si="103"/>
        <v>5</v>
      </c>
      <c r="F220" s="18" t="s">
        <v>72</v>
      </c>
      <c r="G220" s="11"/>
      <c r="H220" s="20">
        <f t="shared" ref="H220" si="106">G220*E220</f>
        <v>0</v>
      </c>
      <c r="J220">
        <f t="shared" si="93"/>
        <v>0</v>
      </c>
      <c r="K220" s="8">
        <f t="shared" si="94"/>
        <v>0</v>
      </c>
      <c r="L220" s="8">
        <f t="shared" si="95"/>
        <v>0</v>
      </c>
    </row>
    <row r="221" spans="1:12">
      <c r="A221" s="36"/>
      <c r="B221" s="15"/>
      <c r="C221" s="2" t="s">
        <v>9</v>
      </c>
      <c r="D221" s="3"/>
      <c r="E221" s="17"/>
      <c r="F221" s="18"/>
      <c r="G221" s="12"/>
      <c r="H221" s="20"/>
      <c r="J221">
        <f t="shared" si="93"/>
        <v>0</v>
      </c>
      <c r="K221" s="8">
        <f t="shared" si="94"/>
        <v>0</v>
      </c>
      <c r="L221" s="8">
        <f t="shared" si="95"/>
        <v>0</v>
      </c>
    </row>
    <row r="222" spans="1:12">
      <c r="A222" s="37"/>
      <c r="B222" s="16"/>
      <c r="C222" s="2" t="s">
        <v>10</v>
      </c>
      <c r="D222" s="9">
        <v>5</v>
      </c>
      <c r="E222" s="17"/>
      <c r="F222" s="19"/>
      <c r="G222" s="13"/>
      <c r="H222" s="20"/>
      <c r="J222">
        <f t="shared" si="93"/>
        <v>0</v>
      </c>
      <c r="K222" s="8">
        <f t="shared" si="94"/>
        <v>0</v>
      </c>
      <c r="L222" s="8">
        <f t="shared" si="95"/>
        <v>0</v>
      </c>
    </row>
    <row r="223" spans="1:12">
      <c r="A223" s="36">
        <v>74</v>
      </c>
      <c r="B223" s="14" t="s">
        <v>73</v>
      </c>
      <c r="C223" s="4" t="s">
        <v>8</v>
      </c>
      <c r="D223" s="3"/>
      <c r="E223" s="17">
        <f t="shared" si="103"/>
        <v>4</v>
      </c>
      <c r="F223" s="18" t="s">
        <v>11</v>
      </c>
      <c r="G223" s="11"/>
      <c r="H223" s="20">
        <f t="shared" ref="H223" si="107">G223*E223</f>
        <v>0</v>
      </c>
      <c r="J223">
        <f t="shared" si="93"/>
        <v>0</v>
      </c>
      <c r="K223" s="8">
        <f t="shared" si="94"/>
        <v>0</v>
      </c>
      <c r="L223" s="8">
        <f t="shared" si="95"/>
        <v>0</v>
      </c>
    </row>
    <row r="224" spans="1:12">
      <c r="A224" s="36"/>
      <c r="B224" s="15"/>
      <c r="C224" s="2" t="s">
        <v>9</v>
      </c>
      <c r="D224" s="3"/>
      <c r="E224" s="17"/>
      <c r="F224" s="18"/>
      <c r="G224" s="12"/>
      <c r="H224" s="20"/>
      <c r="J224">
        <f t="shared" si="93"/>
        <v>0</v>
      </c>
      <c r="K224" s="8">
        <f t="shared" si="94"/>
        <v>0</v>
      </c>
      <c r="L224" s="8">
        <f t="shared" si="95"/>
        <v>0</v>
      </c>
    </row>
    <row r="225" spans="1:12">
      <c r="A225" s="37"/>
      <c r="B225" s="16"/>
      <c r="C225" s="2" t="s">
        <v>10</v>
      </c>
      <c r="D225" s="9">
        <v>4</v>
      </c>
      <c r="E225" s="17"/>
      <c r="F225" s="19"/>
      <c r="G225" s="13"/>
      <c r="H225" s="20"/>
      <c r="J225">
        <f t="shared" si="93"/>
        <v>0</v>
      </c>
      <c r="K225" s="8">
        <f t="shared" si="94"/>
        <v>0</v>
      </c>
      <c r="L225" s="8">
        <f t="shared" si="95"/>
        <v>0</v>
      </c>
    </row>
    <row r="226" spans="1:12">
      <c r="A226" s="36">
        <v>75</v>
      </c>
      <c r="B226" s="14" t="s">
        <v>80</v>
      </c>
      <c r="C226" s="4" t="s">
        <v>8</v>
      </c>
      <c r="D226" s="3"/>
      <c r="E226" s="17">
        <f t="shared" si="103"/>
        <v>2</v>
      </c>
      <c r="F226" s="18" t="s">
        <v>11</v>
      </c>
      <c r="G226" s="11"/>
      <c r="H226" s="20">
        <f t="shared" ref="H226" si="108">G226*E226</f>
        <v>0</v>
      </c>
      <c r="J226">
        <f t="shared" si="93"/>
        <v>0</v>
      </c>
      <c r="K226" s="8">
        <f t="shared" si="94"/>
        <v>0</v>
      </c>
      <c r="L226" s="8">
        <f t="shared" si="95"/>
        <v>0</v>
      </c>
    </row>
    <row r="227" spans="1:12">
      <c r="A227" s="36"/>
      <c r="B227" s="15"/>
      <c r="C227" s="2" t="s">
        <v>9</v>
      </c>
      <c r="D227" s="3"/>
      <c r="E227" s="17"/>
      <c r="F227" s="18"/>
      <c r="G227" s="12"/>
      <c r="H227" s="20"/>
      <c r="J227">
        <f t="shared" si="93"/>
        <v>0</v>
      </c>
      <c r="K227" s="8">
        <f t="shared" si="94"/>
        <v>0</v>
      </c>
      <c r="L227" s="8">
        <f t="shared" si="95"/>
        <v>0</v>
      </c>
    </row>
    <row r="228" spans="1:12">
      <c r="A228" s="37"/>
      <c r="B228" s="16"/>
      <c r="C228" s="2" t="s">
        <v>10</v>
      </c>
      <c r="D228" s="9">
        <v>2</v>
      </c>
      <c r="E228" s="17"/>
      <c r="F228" s="19"/>
      <c r="G228" s="13"/>
      <c r="H228" s="20"/>
      <c r="J228">
        <f t="shared" si="93"/>
        <v>0</v>
      </c>
      <c r="K228" s="8">
        <f t="shared" si="94"/>
        <v>0</v>
      </c>
      <c r="L228" s="8">
        <f t="shared" si="95"/>
        <v>0</v>
      </c>
    </row>
    <row r="229" spans="1:12">
      <c r="A229" s="36">
        <v>76</v>
      </c>
      <c r="B229" s="14" t="s">
        <v>81</v>
      </c>
      <c r="C229" s="4" t="s">
        <v>8</v>
      </c>
      <c r="D229" s="3"/>
      <c r="E229" s="17">
        <f t="shared" si="103"/>
        <v>2</v>
      </c>
      <c r="F229" s="18" t="s">
        <v>11</v>
      </c>
      <c r="G229" s="11"/>
      <c r="H229" s="20">
        <f t="shared" ref="H229" si="109">G229*E229</f>
        <v>0</v>
      </c>
      <c r="J229">
        <f t="shared" si="93"/>
        <v>0</v>
      </c>
      <c r="K229" s="8">
        <f t="shared" si="94"/>
        <v>0</v>
      </c>
      <c r="L229" s="8">
        <f t="shared" si="95"/>
        <v>0</v>
      </c>
    </row>
    <row r="230" spans="1:12">
      <c r="A230" s="36"/>
      <c r="B230" s="15"/>
      <c r="C230" s="2" t="s">
        <v>9</v>
      </c>
      <c r="D230" s="3"/>
      <c r="E230" s="17"/>
      <c r="F230" s="18"/>
      <c r="G230" s="12"/>
      <c r="H230" s="20"/>
      <c r="J230">
        <f t="shared" si="93"/>
        <v>0</v>
      </c>
      <c r="K230" s="8">
        <f t="shared" si="94"/>
        <v>0</v>
      </c>
      <c r="L230" s="8">
        <f t="shared" si="95"/>
        <v>0</v>
      </c>
    </row>
    <row r="231" spans="1:12">
      <c r="A231" s="37"/>
      <c r="B231" s="16"/>
      <c r="C231" s="2" t="s">
        <v>10</v>
      </c>
      <c r="D231" s="9">
        <v>2</v>
      </c>
      <c r="E231" s="17"/>
      <c r="F231" s="19"/>
      <c r="G231" s="13"/>
      <c r="H231" s="20"/>
      <c r="J231">
        <f t="shared" si="93"/>
        <v>0</v>
      </c>
      <c r="K231" s="8">
        <f t="shared" si="94"/>
        <v>0</v>
      </c>
      <c r="L231" s="8">
        <f t="shared" si="95"/>
        <v>0</v>
      </c>
    </row>
    <row r="232" spans="1:12">
      <c r="A232" s="36">
        <v>77</v>
      </c>
      <c r="B232" s="14" t="s">
        <v>74</v>
      </c>
      <c r="C232" s="4" t="s">
        <v>8</v>
      </c>
      <c r="D232" s="3"/>
      <c r="E232" s="17">
        <f t="shared" si="103"/>
        <v>3</v>
      </c>
      <c r="F232" s="18" t="s">
        <v>11</v>
      </c>
      <c r="G232" s="11"/>
      <c r="H232" s="20">
        <f t="shared" ref="H232" si="110">G232*E232</f>
        <v>0</v>
      </c>
      <c r="J232">
        <f t="shared" si="93"/>
        <v>0</v>
      </c>
      <c r="K232" s="8">
        <f t="shared" si="94"/>
        <v>0</v>
      </c>
      <c r="L232" s="8">
        <f t="shared" si="95"/>
        <v>0</v>
      </c>
    </row>
    <row r="233" spans="1:12">
      <c r="A233" s="36"/>
      <c r="B233" s="15"/>
      <c r="C233" s="2" t="s">
        <v>9</v>
      </c>
      <c r="D233" s="3"/>
      <c r="E233" s="17"/>
      <c r="F233" s="18"/>
      <c r="G233" s="12"/>
      <c r="H233" s="20"/>
      <c r="J233">
        <f t="shared" si="93"/>
        <v>0</v>
      </c>
      <c r="K233" s="8">
        <f t="shared" si="94"/>
        <v>0</v>
      </c>
      <c r="L233" s="8">
        <f t="shared" si="95"/>
        <v>0</v>
      </c>
    </row>
    <row r="234" spans="1:12">
      <c r="A234" s="37"/>
      <c r="B234" s="16"/>
      <c r="C234" s="2" t="s">
        <v>10</v>
      </c>
      <c r="D234" s="9">
        <v>3</v>
      </c>
      <c r="E234" s="17"/>
      <c r="F234" s="19"/>
      <c r="G234" s="13"/>
      <c r="H234" s="20"/>
      <c r="J234">
        <f t="shared" si="93"/>
        <v>0</v>
      </c>
      <c r="K234" s="8">
        <f t="shared" si="94"/>
        <v>0</v>
      </c>
      <c r="L234" s="8">
        <f t="shared" si="95"/>
        <v>0</v>
      </c>
    </row>
    <row r="235" spans="1:12">
      <c r="A235" s="36">
        <v>78</v>
      </c>
      <c r="B235" s="14" t="s">
        <v>83</v>
      </c>
      <c r="C235" s="4" t="s">
        <v>8</v>
      </c>
      <c r="D235" s="3"/>
      <c r="E235" s="17">
        <f t="shared" si="103"/>
        <v>2</v>
      </c>
      <c r="F235" s="18" t="s">
        <v>71</v>
      </c>
      <c r="G235" s="11"/>
      <c r="H235" s="20">
        <f t="shared" ref="H235" si="111">G235*E235</f>
        <v>0</v>
      </c>
      <c r="J235">
        <f t="shared" si="93"/>
        <v>0</v>
      </c>
      <c r="K235" s="8">
        <f t="shared" si="94"/>
        <v>0</v>
      </c>
      <c r="L235" s="8">
        <f t="shared" si="95"/>
        <v>0</v>
      </c>
    </row>
    <row r="236" spans="1:12">
      <c r="A236" s="36"/>
      <c r="B236" s="15"/>
      <c r="C236" s="2" t="s">
        <v>9</v>
      </c>
      <c r="D236" s="9">
        <v>2</v>
      </c>
      <c r="E236" s="17"/>
      <c r="F236" s="18"/>
      <c r="G236" s="12"/>
      <c r="H236" s="20"/>
      <c r="J236">
        <f t="shared" si="93"/>
        <v>0</v>
      </c>
      <c r="K236" s="8">
        <f t="shared" si="94"/>
        <v>0</v>
      </c>
      <c r="L236" s="8">
        <f t="shared" si="95"/>
        <v>0</v>
      </c>
    </row>
    <row r="237" spans="1:12">
      <c r="A237" s="37"/>
      <c r="B237" s="16"/>
      <c r="C237" s="2" t="s">
        <v>10</v>
      </c>
      <c r="D237" s="3"/>
      <c r="E237" s="17"/>
      <c r="F237" s="19"/>
      <c r="G237" s="13"/>
      <c r="H237" s="20"/>
      <c r="J237">
        <f t="shared" si="93"/>
        <v>0</v>
      </c>
      <c r="K237" s="8">
        <f t="shared" si="94"/>
        <v>0</v>
      </c>
      <c r="L237" s="8">
        <f t="shared" si="95"/>
        <v>0</v>
      </c>
    </row>
    <row r="238" spans="1:12">
      <c r="A238" s="36">
        <v>79</v>
      </c>
      <c r="B238" s="14" t="s">
        <v>75</v>
      </c>
      <c r="C238" s="4" t="s">
        <v>8</v>
      </c>
      <c r="D238" s="3"/>
      <c r="E238" s="17">
        <f t="shared" si="103"/>
        <v>6</v>
      </c>
      <c r="F238" s="18" t="s">
        <v>11</v>
      </c>
      <c r="G238" s="11"/>
      <c r="H238" s="20">
        <f t="shared" ref="H238" si="112">G238*E238</f>
        <v>0</v>
      </c>
      <c r="J238">
        <f t="shared" si="93"/>
        <v>0</v>
      </c>
      <c r="K238" s="8">
        <f t="shared" si="94"/>
        <v>0</v>
      </c>
      <c r="L238" s="8">
        <f t="shared" si="95"/>
        <v>0</v>
      </c>
    </row>
    <row r="239" spans="1:12">
      <c r="A239" s="36"/>
      <c r="B239" s="15"/>
      <c r="C239" s="2" t="s">
        <v>9</v>
      </c>
      <c r="D239" s="3"/>
      <c r="E239" s="17"/>
      <c r="F239" s="18"/>
      <c r="G239" s="12"/>
      <c r="H239" s="20"/>
      <c r="J239">
        <f t="shared" si="93"/>
        <v>0</v>
      </c>
      <c r="K239" s="8">
        <f t="shared" si="94"/>
        <v>0</v>
      </c>
      <c r="L239" s="8">
        <f t="shared" si="95"/>
        <v>0</v>
      </c>
    </row>
    <row r="240" spans="1:12">
      <c r="A240" s="37"/>
      <c r="B240" s="16"/>
      <c r="C240" s="2" t="s">
        <v>10</v>
      </c>
      <c r="D240" s="9">
        <v>6</v>
      </c>
      <c r="E240" s="17"/>
      <c r="F240" s="19"/>
      <c r="G240" s="13"/>
      <c r="H240" s="20"/>
      <c r="J240">
        <f t="shared" si="93"/>
        <v>0</v>
      </c>
      <c r="K240" s="8">
        <f t="shared" si="94"/>
        <v>0</v>
      </c>
      <c r="L240" s="8">
        <f t="shared" si="95"/>
        <v>0</v>
      </c>
    </row>
    <row r="241" spans="1:12">
      <c r="A241" s="36">
        <v>80</v>
      </c>
      <c r="B241" s="14" t="s">
        <v>84</v>
      </c>
      <c r="C241" s="4" t="s">
        <v>8</v>
      </c>
      <c r="D241" s="3"/>
      <c r="E241" s="17">
        <f t="shared" si="103"/>
        <v>8</v>
      </c>
      <c r="F241" s="18" t="s">
        <v>11</v>
      </c>
      <c r="G241" s="11"/>
      <c r="H241" s="20">
        <f t="shared" ref="H241" si="113">G241*E241</f>
        <v>0</v>
      </c>
      <c r="J241">
        <f t="shared" si="93"/>
        <v>0</v>
      </c>
      <c r="K241" s="8">
        <f t="shared" si="94"/>
        <v>0</v>
      </c>
      <c r="L241" s="8">
        <f t="shared" si="95"/>
        <v>0</v>
      </c>
    </row>
    <row r="242" spans="1:12">
      <c r="A242" s="36"/>
      <c r="B242" s="15"/>
      <c r="C242" s="2" t="s">
        <v>9</v>
      </c>
      <c r="D242" s="9">
        <v>8</v>
      </c>
      <c r="E242" s="17"/>
      <c r="F242" s="18"/>
      <c r="G242" s="12"/>
      <c r="H242" s="20"/>
      <c r="J242">
        <f t="shared" si="93"/>
        <v>0</v>
      </c>
      <c r="K242" s="8">
        <f t="shared" si="94"/>
        <v>0</v>
      </c>
      <c r="L242" s="8">
        <f t="shared" si="95"/>
        <v>0</v>
      </c>
    </row>
    <row r="243" spans="1:12">
      <c r="A243" s="37"/>
      <c r="B243" s="16"/>
      <c r="C243" s="2" t="s">
        <v>10</v>
      </c>
      <c r="D243" s="3"/>
      <c r="E243" s="17"/>
      <c r="F243" s="19"/>
      <c r="G243" s="13"/>
      <c r="H243" s="20"/>
      <c r="J243">
        <f t="shared" si="93"/>
        <v>0</v>
      </c>
      <c r="K243" s="8">
        <f t="shared" si="94"/>
        <v>0</v>
      </c>
      <c r="L243" s="8">
        <f t="shared" si="95"/>
        <v>0</v>
      </c>
    </row>
    <row r="244" spans="1:12">
      <c r="A244" s="36">
        <v>81</v>
      </c>
      <c r="B244" s="14" t="s">
        <v>85</v>
      </c>
      <c r="C244" s="4" t="s">
        <v>8</v>
      </c>
      <c r="D244" s="9">
        <v>10</v>
      </c>
      <c r="E244" s="17">
        <f t="shared" si="103"/>
        <v>10</v>
      </c>
      <c r="F244" s="18" t="s">
        <v>11</v>
      </c>
      <c r="G244" s="11"/>
      <c r="H244" s="20">
        <f t="shared" ref="H244" si="114">G244*E244</f>
        <v>0</v>
      </c>
      <c r="J244">
        <f t="shared" si="93"/>
        <v>0</v>
      </c>
      <c r="K244" s="8">
        <f t="shared" si="94"/>
        <v>0</v>
      </c>
      <c r="L244" s="8">
        <f t="shared" si="95"/>
        <v>0</v>
      </c>
    </row>
    <row r="245" spans="1:12">
      <c r="A245" s="36"/>
      <c r="B245" s="15"/>
      <c r="C245" s="2" t="s">
        <v>9</v>
      </c>
      <c r="D245" s="3"/>
      <c r="E245" s="17"/>
      <c r="F245" s="18"/>
      <c r="G245" s="12"/>
      <c r="H245" s="20"/>
      <c r="J245">
        <f t="shared" si="93"/>
        <v>0</v>
      </c>
      <c r="K245" s="8">
        <f t="shared" si="94"/>
        <v>0</v>
      </c>
      <c r="L245" s="8">
        <f>G245*D268</f>
        <v>0</v>
      </c>
    </row>
    <row r="246" spans="1:12">
      <c r="A246" s="37"/>
      <c r="B246" s="16"/>
      <c r="C246" s="2" t="s">
        <v>10</v>
      </c>
      <c r="D246" s="3"/>
      <c r="E246" s="17"/>
      <c r="F246" s="19"/>
      <c r="G246" s="13"/>
      <c r="H246" s="20"/>
      <c r="J246">
        <f t="shared" si="93"/>
        <v>0</v>
      </c>
      <c r="K246" s="8">
        <f>G246*D268</f>
        <v>0</v>
      </c>
      <c r="L246" s="8">
        <f t="shared" si="95"/>
        <v>0</v>
      </c>
    </row>
    <row r="247" spans="1:12" ht="28.15" customHeight="1">
      <c r="A247" s="36">
        <v>82</v>
      </c>
      <c r="B247" s="14" t="s">
        <v>90</v>
      </c>
      <c r="C247" s="4" t="s">
        <v>8</v>
      </c>
      <c r="D247" s="9">
        <v>100</v>
      </c>
      <c r="E247" s="17">
        <f t="shared" ref="E247:E265" si="115">SUM(D247:D249)</f>
        <v>100</v>
      </c>
      <c r="F247" s="18" t="s">
        <v>11</v>
      </c>
      <c r="G247" s="11"/>
      <c r="H247" s="20">
        <f t="shared" ref="H247" si="116">G247*E247</f>
        <v>0</v>
      </c>
      <c r="J247">
        <f>SUM(J4:J246)</f>
        <v>0</v>
      </c>
      <c r="K247" s="8" t="e">
        <f>SUM(K4:K246)</f>
        <v>#REF!</v>
      </c>
      <c r="L247" s="8" t="e">
        <f>SUM(L4:L246)</f>
        <v>#REF!</v>
      </c>
    </row>
    <row r="248" spans="1:12">
      <c r="A248" s="36"/>
      <c r="B248" s="15"/>
      <c r="C248" s="2" t="s">
        <v>9</v>
      </c>
      <c r="D248" s="3"/>
      <c r="E248" s="17"/>
      <c r="F248" s="18"/>
      <c r="G248" s="12"/>
      <c r="H248" s="20"/>
    </row>
    <row r="249" spans="1:12">
      <c r="A249" s="37"/>
      <c r="B249" s="16"/>
      <c r="C249" s="2" t="s">
        <v>10</v>
      </c>
      <c r="D249" s="3"/>
      <c r="E249" s="17"/>
      <c r="F249" s="19"/>
      <c r="G249" s="13"/>
      <c r="H249" s="20"/>
    </row>
    <row r="250" spans="1:12">
      <c r="A250" s="36">
        <v>83</v>
      </c>
      <c r="B250" s="14" t="s">
        <v>91</v>
      </c>
      <c r="C250" s="4" t="s">
        <v>8</v>
      </c>
      <c r="D250" s="9">
        <v>100</v>
      </c>
      <c r="E250" s="17">
        <f t="shared" si="115"/>
        <v>100</v>
      </c>
      <c r="F250" s="18" t="s">
        <v>11</v>
      </c>
      <c r="G250" s="11"/>
      <c r="H250" s="20">
        <f t="shared" ref="H250" si="117">G250*E250</f>
        <v>0</v>
      </c>
      <c r="J250" s="8" t="e">
        <f>J247+K247+L247</f>
        <v>#REF!</v>
      </c>
    </row>
    <row r="251" spans="1:12">
      <c r="A251" s="36"/>
      <c r="B251" s="15"/>
      <c r="C251" s="2" t="s">
        <v>9</v>
      </c>
      <c r="D251" s="3"/>
      <c r="E251" s="17"/>
      <c r="F251" s="18"/>
      <c r="G251" s="12"/>
      <c r="H251" s="20"/>
    </row>
    <row r="252" spans="1:12">
      <c r="A252" s="37"/>
      <c r="B252" s="16"/>
      <c r="C252" s="2" t="s">
        <v>10</v>
      </c>
      <c r="D252" s="3"/>
      <c r="E252" s="17"/>
      <c r="F252" s="19"/>
      <c r="G252" s="13"/>
      <c r="H252" s="20"/>
    </row>
    <row r="253" spans="1:12">
      <c r="A253" s="36">
        <v>84</v>
      </c>
      <c r="B253" s="14" t="s">
        <v>92</v>
      </c>
      <c r="C253" s="4" t="s">
        <v>8</v>
      </c>
      <c r="D253" s="9">
        <v>100</v>
      </c>
      <c r="E253" s="17">
        <f t="shared" si="115"/>
        <v>100</v>
      </c>
      <c r="F253" s="18" t="s">
        <v>11</v>
      </c>
      <c r="G253" s="11"/>
      <c r="H253" s="20">
        <f t="shared" ref="H253" si="118">G253*E253</f>
        <v>0</v>
      </c>
    </row>
    <row r="254" spans="1:12">
      <c r="A254" s="36"/>
      <c r="B254" s="15"/>
      <c r="C254" s="2" t="s">
        <v>9</v>
      </c>
      <c r="D254" s="3"/>
      <c r="E254" s="17"/>
      <c r="F254" s="18"/>
      <c r="G254" s="12"/>
      <c r="H254" s="20"/>
    </row>
    <row r="255" spans="1:12">
      <c r="A255" s="37"/>
      <c r="B255" s="16"/>
      <c r="C255" s="2" t="s">
        <v>10</v>
      </c>
      <c r="D255" s="3"/>
      <c r="E255" s="17"/>
      <c r="F255" s="19"/>
      <c r="G255" s="13"/>
      <c r="H255" s="20"/>
    </row>
    <row r="256" spans="1:12">
      <c r="A256" s="36">
        <v>85</v>
      </c>
      <c r="B256" s="14" t="s">
        <v>93</v>
      </c>
      <c r="C256" s="4" t="s">
        <v>8</v>
      </c>
      <c r="D256" s="9">
        <v>4</v>
      </c>
      <c r="E256" s="17">
        <f t="shared" si="115"/>
        <v>4</v>
      </c>
      <c r="F256" s="18" t="s">
        <v>11</v>
      </c>
      <c r="G256" s="11"/>
      <c r="H256" s="20">
        <f t="shared" ref="H256" si="119">G256*E256</f>
        <v>0</v>
      </c>
    </row>
    <row r="257" spans="1:8">
      <c r="A257" s="36"/>
      <c r="B257" s="15"/>
      <c r="C257" s="2" t="s">
        <v>9</v>
      </c>
      <c r="D257" s="3"/>
      <c r="E257" s="17"/>
      <c r="F257" s="18"/>
      <c r="G257" s="12"/>
      <c r="H257" s="20"/>
    </row>
    <row r="258" spans="1:8">
      <c r="A258" s="37"/>
      <c r="B258" s="16"/>
      <c r="C258" s="2" t="s">
        <v>10</v>
      </c>
      <c r="D258" s="3"/>
      <c r="E258" s="17"/>
      <c r="F258" s="19"/>
      <c r="G258" s="13"/>
      <c r="H258" s="20"/>
    </row>
    <row r="259" spans="1:8">
      <c r="A259" s="36">
        <v>86</v>
      </c>
      <c r="B259" s="14" t="s">
        <v>94</v>
      </c>
      <c r="C259" s="4" t="s">
        <v>8</v>
      </c>
      <c r="D259" s="9"/>
      <c r="E259" s="17">
        <f t="shared" si="115"/>
        <v>50</v>
      </c>
      <c r="F259" s="18" t="s">
        <v>11</v>
      </c>
      <c r="G259" s="11"/>
      <c r="H259" s="20">
        <f t="shared" ref="H259" si="120">G259*E259</f>
        <v>0</v>
      </c>
    </row>
    <row r="260" spans="1:8">
      <c r="A260" s="36"/>
      <c r="B260" s="15"/>
      <c r="C260" s="2" t="s">
        <v>9</v>
      </c>
      <c r="D260" s="3"/>
      <c r="E260" s="17"/>
      <c r="F260" s="18"/>
      <c r="G260" s="12"/>
      <c r="H260" s="20"/>
    </row>
    <row r="261" spans="1:8">
      <c r="A261" s="37"/>
      <c r="B261" s="16"/>
      <c r="C261" s="2" t="s">
        <v>10</v>
      </c>
      <c r="D261" s="9">
        <v>50</v>
      </c>
      <c r="E261" s="17"/>
      <c r="F261" s="19"/>
      <c r="G261" s="13"/>
      <c r="H261" s="20"/>
    </row>
    <row r="262" spans="1:8">
      <c r="A262" s="36">
        <v>87</v>
      </c>
      <c r="B262" s="14" t="s">
        <v>95</v>
      </c>
      <c r="C262" s="4" t="s">
        <v>8</v>
      </c>
      <c r="D262" s="9"/>
      <c r="E262" s="17">
        <f t="shared" si="115"/>
        <v>4</v>
      </c>
      <c r="F262" s="18" t="s">
        <v>11</v>
      </c>
      <c r="G262" s="11"/>
      <c r="H262" s="20">
        <f t="shared" ref="H262" si="121">G262*E262</f>
        <v>0</v>
      </c>
    </row>
    <row r="263" spans="1:8">
      <c r="A263" s="36"/>
      <c r="B263" s="15"/>
      <c r="C263" s="2" t="s">
        <v>9</v>
      </c>
      <c r="D263" s="3"/>
      <c r="E263" s="17"/>
      <c r="F263" s="18"/>
      <c r="G263" s="12"/>
      <c r="H263" s="20"/>
    </row>
    <row r="264" spans="1:8">
      <c r="A264" s="37"/>
      <c r="B264" s="16"/>
      <c r="C264" s="2" t="s">
        <v>10</v>
      </c>
      <c r="D264" s="9">
        <v>4</v>
      </c>
      <c r="E264" s="17"/>
      <c r="F264" s="19"/>
      <c r="G264" s="13"/>
      <c r="H264" s="20"/>
    </row>
    <row r="265" spans="1:8">
      <c r="A265" s="36">
        <v>88</v>
      </c>
      <c r="B265" s="14" t="s">
        <v>96</v>
      </c>
      <c r="C265" s="4" t="s">
        <v>8</v>
      </c>
      <c r="D265" s="9"/>
      <c r="E265" s="17">
        <f t="shared" si="115"/>
        <v>1</v>
      </c>
      <c r="F265" s="18" t="s">
        <v>11</v>
      </c>
      <c r="G265" s="11"/>
      <c r="H265" s="20">
        <f t="shared" ref="H265" si="122">G265*E265</f>
        <v>0</v>
      </c>
    </row>
    <row r="266" spans="1:8">
      <c r="A266" s="36"/>
      <c r="B266" s="15"/>
      <c r="C266" s="2" t="s">
        <v>9</v>
      </c>
      <c r="D266" s="3"/>
      <c r="E266" s="17"/>
      <c r="F266" s="18"/>
      <c r="G266" s="12"/>
      <c r="H266" s="20"/>
    </row>
    <row r="267" spans="1:8">
      <c r="A267" s="37"/>
      <c r="B267" s="16"/>
      <c r="C267" s="2" t="s">
        <v>10</v>
      </c>
      <c r="D267" s="9">
        <v>1</v>
      </c>
      <c r="E267" s="17"/>
      <c r="F267" s="19"/>
      <c r="G267" s="13"/>
      <c r="H267" s="20"/>
    </row>
    <row r="268" spans="1:8" ht="23.25">
      <c r="A268" s="31" t="s">
        <v>76</v>
      </c>
      <c r="B268" s="32"/>
      <c r="C268" s="32"/>
      <c r="D268" s="32"/>
      <c r="E268" s="32"/>
      <c r="F268" s="32"/>
      <c r="G268" s="33"/>
      <c r="H268" s="7">
        <f>SUM(H4:H246)</f>
        <v>0</v>
      </c>
    </row>
    <row r="269" spans="1:8">
      <c r="B269" s="5"/>
    </row>
    <row r="270" spans="1:8">
      <c r="B270" s="5"/>
    </row>
    <row r="272" spans="1:8">
      <c r="B272" s="5"/>
    </row>
    <row r="273" spans="2:8">
      <c r="B273" s="5"/>
    </row>
    <row r="283" spans="2:8">
      <c r="H283" s="1" t="e">
        <v>#REF!</v>
      </c>
    </row>
  </sheetData>
  <mergeCells count="538">
    <mergeCell ref="A205:A207"/>
    <mergeCell ref="B205:B207"/>
    <mergeCell ref="E205:E207"/>
    <mergeCell ref="F205:F207"/>
    <mergeCell ref="G205:G207"/>
    <mergeCell ref="H205:H207"/>
    <mergeCell ref="A262:A264"/>
    <mergeCell ref="B262:B264"/>
    <mergeCell ref="E262:E264"/>
    <mergeCell ref="F262:F264"/>
    <mergeCell ref="G262:G264"/>
    <mergeCell ref="H262:H264"/>
    <mergeCell ref="A247:A249"/>
    <mergeCell ref="B247:B249"/>
    <mergeCell ref="E247:E249"/>
    <mergeCell ref="F247:F249"/>
    <mergeCell ref="G247:G249"/>
    <mergeCell ref="H247:H249"/>
    <mergeCell ref="A250:A252"/>
    <mergeCell ref="B250:B252"/>
    <mergeCell ref="E250:E252"/>
    <mergeCell ref="F250:F252"/>
    <mergeCell ref="G250:G252"/>
    <mergeCell ref="H250:H252"/>
    <mergeCell ref="A265:A267"/>
    <mergeCell ref="B265:B267"/>
    <mergeCell ref="E265:E267"/>
    <mergeCell ref="F265:F267"/>
    <mergeCell ref="G265:G267"/>
    <mergeCell ref="H265:H267"/>
    <mergeCell ref="A253:A255"/>
    <mergeCell ref="B253:B255"/>
    <mergeCell ref="E253:E255"/>
    <mergeCell ref="F253:F255"/>
    <mergeCell ref="G253:G255"/>
    <mergeCell ref="H253:H255"/>
    <mergeCell ref="A259:A261"/>
    <mergeCell ref="B259:B261"/>
    <mergeCell ref="E259:E261"/>
    <mergeCell ref="F259:F261"/>
    <mergeCell ref="G259:G261"/>
    <mergeCell ref="H259:H261"/>
    <mergeCell ref="E28:E30"/>
    <mergeCell ref="E31:E33"/>
    <mergeCell ref="E130:E132"/>
    <mergeCell ref="E133:E135"/>
    <mergeCell ref="E136:E138"/>
    <mergeCell ref="E142:E144"/>
    <mergeCell ref="A268:G268"/>
    <mergeCell ref="A160:A162"/>
    <mergeCell ref="A178:A180"/>
    <mergeCell ref="A220:A222"/>
    <mergeCell ref="A223:A225"/>
    <mergeCell ref="A226:A228"/>
    <mergeCell ref="A229:A231"/>
    <mergeCell ref="A232:A234"/>
    <mergeCell ref="A235:A237"/>
    <mergeCell ref="A241:A243"/>
    <mergeCell ref="B241:B243"/>
    <mergeCell ref="E241:E243"/>
    <mergeCell ref="F241:F243"/>
    <mergeCell ref="G241:G243"/>
    <mergeCell ref="A208:A210"/>
    <mergeCell ref="A211:A213"/>
    <mergeCell ref="A214:A216"/>
    <mergeCell ref="A217:A219"/>
    <mergeCell ref="A22:A24"/>
    <mergeCell ref="A25:A27"/>
    <mergeCell ref="A28:A30"/>
    <mergeCell ref="A31:A33"/>
    <mergeCell ref="A40:A42"/>
    <mergeCell ref="A133:A135"/>
    <mergeCell ref="A136:A138"/>
    <mergeCell ref="A142:A144"/>
    <mergeCell ref="A37:A39"/>
    <mergeCell ref="A55:A57"/>
    <mergeCell ref="A64:A66"/>
    <mergeCell ref="A67:A69"/>
    <mergeCell ref="A73:A75"/>
    <mergeCell ref="A79:A81"/>
    <mergeCell ref="A88:A90"/>
    <mergeCell ref="A94:A96"/>
    <mergeCell ref="A106:A108"/>
    <mergeCell ref="A121:A123"/>
    <mergeCell ref="A124:A126"/>
    <mergeCell ref="A130:A132"/>
    <mergeCell ref="A109:A111"/>
    <mergeCell ref="A139:A141"/>
    <mergeCell ref="A43:A45"/>
    <mergeCell ref="A46:A48"/>
    <mergeCell ref="B22:B24"/>
    <mergeCell ref="E22:E24"/>
    <mergeCell ref="F22:F24"/>
    <mergeCell ref="G22:G24"/>
    <mergeCell ref="H22:H24"/>
    <mergeCell ref="B235:B237"/>
    <mergeCell ref="E235:E237"/>
    <mergeCell ref="F235:F237"/>
    <mergeCell ref="G235:G237"/>
    <mergeCell ref="H235:H237"/>
    <mergeCell ref="H226:H228"/>
    <mergeCell ref="H229:H231"/>
    <mergeCell ref="H232:H234"/>
    <mergeCell ref="B178:B180"/>
    <mergeCell ref="E178:E180"/>
    <mergeCell ref="F178:F180"/>
    <mergeCell ref="G178:G180"/>
    <mergeCell ref="H178:H180"/>
    <mergeCell ref="G217:G219"/>
    <mergeCell ref="B25:B27"/>
    <mergeCell ref="E25:E27"/>
    <mergeCell ref="F25:F27"/>
    <mergeCell ref="G25:G27"/>
    <mergeCell ref="H25:H27"/>
    <mergeCell ref="G220:G222"/>
    <mergeCell ref="G223:G225"/>
    <mergeCell ref="H220:H222"/>
    <mergeCell ref="H223:H225"/>
    <mergeCell ref="F208:F210"/>
    <mergeCell ref="F211:F213"/>
    <mergeCell ref="F214:F216"/>
    <mergeCell ref="F217:F219"/>
    <mergeCell ref="F238:F240"/>
    <mergeCell ref="G208:G210"/>
    <mergeCell ref="G211:G213"/>
    <mergeCell ref="G214:G216"/>
    <mergeCell ref="G238:G240"/>
    <mergeCell ref="F226:F228"/>
    <mergeCell ref="F229:F231"/>
    <mergeCell ref="F232:F234"/>
    <mergeCell ref="A238:A240"/>
    <mergeCell ref="B220:B222"/>
    <mergeCell ref="B223:B225"/>
    <mergeCell ref="E220:E222"/>
    <mergeCell ref="E223:E225"/>
    <mergeCell ref="B226:B228"/>
    <mergeCell ref="B229:B231"/>
    <mergeCell ref="B232:B234"/>
    <mergeCell ref="E226:E228"/>
    <mergeCell ref="B28:B30"/>
    <mergeCell ref="B31:B33"/>
    <mergeCell ref="F28:F30"/>
    <mergeCell ref="F31:F33"/>
    <mergeCell ref="G28:G30"/>
    <mergeCell ref="G31:G33"/>
    <mergeCell ref="H28:H30"/>
    <mergeCell ref="H31:H33"/>
    <mergeCell ref="B160:B162"/>
    <mergeCell ref="E160:E162"/>
    <mergeCell ref="F160:F162"/>
    <mergeCell ref="G160:G162"/>
    <mergeCell ref="H160:H162"/>
    <mergeCell ref="B130:B132"/>
    <mergeCell ref="B133:B135"/>
    <mergeCell ref="B142:B144"/>
    <mergeCell ref="B136:B138"/>
    <mergeCell ref="F130:F132"/>
    <mergeCell ref="F133:F135"/>
    <mergeCell ref="F136:F138"/>
    <mergeCell ref="F142:F144"/>
    <mergeCell ref="G130:G132"/>
    <mergeCell ref="G133:G135"/>
    <mergeCell ref="G136:G138"/>
    <mergeCell ref="A2:A3"/>
    <mergeCell ref="B2:B3"/>
    <mergeCell ref="C2:C3"/>
    <mergeCell ref="D2:D3"/>
    <mergeCell ref="E2:E3"/>
    <mergeCell ref="F2:F3"/>
    <mergeCell ref="G2:G3"/>
    <mergeCell ref="H2:H3"/>
    <mergeCell ref="A1:H1"/>
    <mergeCell ref="A4:A6"/>
    <mergeCell ref="B4:B6"/>
    <mergeCell ref="E4:E6"/>
    <mergeCell ref="F4:F6"/>
    <mergeCell ref="G4:G6"/>
    <mergeCell ref="H4:H6"/>
    <mergeCell ref="B34:B36"/>
    <mergeCell ref="E34:E36"/>
    <mergeCell ref="F34:F36"/>
    <mergeCell ref="G34:G36"/>
    <mergeCell ref="H34:H36"/>
    <mergeCell ref="B19:B21"/>
    <mergeCell ref="E19:E21"/>
    <mergeCell ref="F19:F21"/>
    <mergeCell ref="G19:G21"/>
    <mergeCell ref="H19:H21"/>
    <mergeCell ref="B10:B12"/>
    <mergeCell ref="E10:E12"/>
    <mergeCell ref="F10:F12"/>
    <mergeCell ref="G10:G12"/>
    <mergeCell ref="H10:H12"/>
    <mergeCell ref="A7:A9"/>
    <mergeCell ref="A10:A12"/>
    <mergeCell ref="A13:A15"/>
    <mergeCell ref="B37:B39"/>
    <mergeCell ref="E37:E39"/>
    <mergeCell ref="F37:F39"/>
    <mergeCell ref="G37:G39"/>
    <mergeCell ref="H37:H39"/>
    <mergeCell ref="B49:B51"/>
    <mergeCell ref="E49:E51"/>
    <mergeCell ref="F49:F51"/>
    <mergeCell ref="G49:G51"/>
    <mergeCell ref="H49:H51"/>
    <mergeCell ref="B40:B42"/>
    <mergeCell ref="E40:E42"/>
    <mergeCell ref="F40:F42"/>
    <mergeCell ref="G40:G42"/>
    <mergeCell ref="H40:H42"/>
    <mergeCell ref="B43:B45"/>
    <mergeCell ref="E43:E45"/>
    <mergeCell ref="F43:F45"/>
    <mergeCell ref="G43:G45"/>
    <mergeCell ref="H43:H45"/>
    <mergeCell ref="B46:B48"/>
    <mergeCell ref="E46:E48"/>
    <mergeCell ref="F46:F48"/>
    <mergeCell ref="G46:G48"/>
    <mergeCell ref="E52:E54"/>
    <mergeCell ref="F52:F54"/>
    <mergeCell ref="G52:G54"/>
    <mergeCell ref="H52:H54"/>
    <mergeCell ref="H55:H57"/>
    <mergeCell ref="B58:B60"/>
    <mergeCell ref="E58:E60"/>
    <mergeCell ref="F58:F60"/>
    <mergeCell ref="G58:G60"/>
    <mergeCell ref="H58:H60"/>
    <mergeCell ref="B55:B57"/>
    <mergeCell ref="E55:E57"/>
    <mergeCell ref="F55:F57"/>
    <mergeCell ref="G55:G57"/>
    <mergeCell ref="H46:H48"/>
    <mergeCell ref="A70:A72"/>
    <mergeCell ref="B70:B72"/>
    <mergeCell ref="E70:E72"/>
    <mergeCell ref="F70:F72"/>
    <mergeCell ref="G70:G72"/>
    <mergeCell ref="H70:H72"/>
    <mergeCell ref="B67:B69"/>
    <mergeCell ref="E67:E69"/>
    <mergeCell ref="F67:F69"/>
    <mergeCell ref="G67:G69"/>
    <mergeCell ref="H67:H69"/>
    <mergeCell ref="B64:B66"/>
    <mergeCell ref="E64:E66"/>
    <mergeCell ref="F64:F66"/>
    <mergeCell ref="G64:G66"/>
    <mergeCell ref="H64:H66"/>
    <mergeCell ref="A61:A63"/>
    <mergeCell ref="B61:B63"/>
    <mergeCell ref="E61:E63"/>
    <mergeCell ref="F61:F63"/>
    <mergeCell ref="G61:G63"/>
    <mergeCell ref="H61:H63"/>
    <mergeCell ref="B52:B54"/>
    <mergeCell ref="B73:B75"/>
    <mergeCell ref="E73:E75"/>
    <mergeCell ref="F73:F75"/>
    <mergeCell ref="G73:G75"/>
    <mergeCell ref="H73:H75"/>
    <mergeCell ref="A76:A78"/>
    <mergeCell ref="B76:B78"/>
    <mergeCell ref="E76:E78"/>
    <mergeCell ref="F76:F78"/>
    <mergeCell ref="G76:G78"/>
    <mergeCell ref="H76:H78"/>
    <mergeCell ref="B79:B81"/>
    <mergeCell ref="E79:E81"/>
    <mergeCell ref="F79:F81"/>
    <mergeCell ref="G79:G81"/>
    <mergeCell ref="H79:H81"/>
    <mergeCell ref="A85:A87"/>
    <mergeCell ref="B85:B87"/>
    <mergeCell ref="E85:E87"/>
    <mergeCell ref="F85:F87"/>
    <mergeCell ref="G85:G87"/>
    <mergeCell ref="H85:H87"/>
    <mergeCell ref="A82:A84"/>
    <mergeCell ref="B82:B84"/>
    <mergeCell ref="E82:E84"/>
    <mergeCell ref="F82:F84"/>
    <mergeCell ref="G82:G84"/>
    <mergeCell ref="H82:H84"/>
    <mergeCell ref="B88:B90"/>
    <mergeCell ref="E88:E90"/>
    <mergeCell ref="F88:F90"/>
    <mergeCell ref="G88:G90"/>
    <mergeCell ref="H88:H90"/>
    <mergeCell ref="A91:A93"/>
    <mergeCell ref="B91:B93"/>
    <mergeCell ref="E91:E93"/>
    <mergeCell ref="F91:F93"/>
    <mergeCell ref="G91:G93"/>
    <mergeCell ref="H91:H93"/>
    <mergeCell ref="A100:A102"/>
    <mergeCell ref="B100:B102"/>
    <mergeCell ref="E100:E102"/>
    <mergeCell ref="F100:F102"/>
    <mergeCell ref="G100:G102"/>
    <mergeCell ref="H100:H102"/>
    <mergeCell ref="B97:B99"/>
    <mergeCell ref="F97:F99"/>
    <mergeCell ref="E97:E99"/>
    <mergeCell ref="G97:G99"/>
    <mergeCell ref="H97:H99"/>
    <mergeCell ref="A97:A99"/>
    <mergeCell ref="G115:G117"/>
    <mergeCell ref="H115:H117"/>
    <mergeCell ref="B112:B114"/>
    <mergeCell ref="E112:E114"/>
    <mergeCell ref="F112:F114"/>
    <mergeCell ref="G112:G114"/>
    <mergeCell ref="H112:H114"/>
    <mergeCell ref="B94:B96"/>
    <mergeCell ref="E94:E96"/>
    <mergeCell ref="F94:F96"/>
    <mergeCell ref="G94:G96"/>
    <mergeCell ref="H94:H96"/>
    <mergeCell ref="F103:F105"/>
    <mergeCell ref="G103:G105"/>
    <mergeCell ref="H103:H105"/>
    <mergeCell ref="B109:B111"/>
    <mergeCell ref="E109:E111"/>
    <mergeCell ref="F109:F111"/>
    <mergeCell ref="G109:G111"/>
    <mergeCell ref="H109:H111"/>
    <mergeCell ref="F124:F126"/>
    <mergeCell ref="G124:G126"/>
    <mergeCell ref="H124:H126"/>
    <mergeCell ref="B127:B129"/>
    <mergeCell ref="E127:E129"/>
    <mergeCell ref="F127:F129"/>
    <mergeCell ref="G127:G129"/>
    <mergeCell ref="H127:H129"/>
    <mergeCell ref="G142:G144"/>
    <mergeCell ref="B139:B141"/>
    <mergeCell ref="E139:E141"/>
    <mergeCell ref="F139:F141"/>
    <mergeCell ref="G139:G141"/>
    <mergeCell ref="H139:H141"/>
    <mergeCell ref="A169:A171"/>
    <mergeCell ref="B169:B171"/>
    <mergeCell ref="E169:E171"/>
    <mergeCell ref="F169:F171"/>
    <mergeCell ref="G169:G171"/>
    <mergeCell ref="H169:H171"/>
    <mergeCell ref="F163:F165"/>
    <mergeCell ref="G163:G165"/>
    <mergeCell ref="H163:H165"/>
    <mergeCell ref="A166:A168"/>
    <mergeCell ref="B166:B168"/>
    <mergeCell ref="E166:E168"/>
    <mergeCell ref="F166:F168"/>
    <mergeCell ref="G166:G168"/>
    <mergeCell ref="H166:H168"/>
    <mergeCell ref="A196:A198"/>
    <mergeCell ref="B196:B198"/>
    <mergeCell ref="E196:E198"/>
    <mergeCell ref="F196:F198"/>
    <mergeCell ref="G196:G198"/>
    <mergeCell ref="H196:H198"/>
    <mergeCell ref="E190:E192"/>
    <mergeCell ref="F190:F192"/>
    <mergeCell ref="G190:G192"/>
    <mergeCell ref="H190:H192"/>
    <mergeCell ref="A193:A195"/>
    <mergeCell ref="B193:B195"/>
    <mergeCell ref="E193:E195"/>
    <mergeCell ref="F193:F195"/>
    <mergeCell ref="G193:G195"/>
    <mergeCell ref="H193:H195"/>
    <mergeCell ref="A184:A186"/>
    <mergeCell ref="B184:B186"/>
    <mergeCell ref="E184:E186"/>
    <mergeCell ref="F184:F186"/>
    <mergeCell ref="G184:G186"/>
    <mergeCell ref="H184:H186"/>
    <mergeCell ref="B187:B189"/>
    <mergeCell ref="A190:A192"/>
    <mergeCell ref="B190:B192"/>
    <mergeCell ref="A154:A156"/>
    <mergeCell ref="E187:E189"/>
    <mergeCell ref="F187:F189"/>
    <mergeCell ref="G187:G189"/>
    <mergeCell ref="H187:H189"/>
    <mergeCell ref="B175:B177"/>
    <mergeCell ref="E175:E177"/>
    <mergeCell ref="F175:F177"/>
    <mergeCell ref="G175:G177"/>
    <mergeCell ref="H175:H177"/>
    <mergeCell ref="B157:B159"/>
    <mergeCell ref="E157:E159"/>
    <mergeCell ref="F157:F159"/>
    <mergeCell ref="G157:G159"/>
    <mergeCell ref="H157:H159"/>
    <mergeCell ref="B154:B156"/>
    <mergeCell ref="E154:E156"/>
    <mergeCell ref="F154:F156"/>
    <mergeCell ref="G154:G156"/>
    <mergeCell ref="A181:A183"/>
    <mergeCell ref="B181:B183"/>
    <mergeCell ref="E181:E183"/>
    <mergeCell ref="F181:F183"/>
    <mergeCell ref="G181:G183"/>
    <mergeCell ref="A199:A201"/>
    <mergeCell ref="A202:A204"/>
    <mergeCell ref="B202:B204"/>
    <mergeCell ref="E202:E204"/>
    <mergeCell ref="F202:F204"/>
    <mergeCell ref="B199:B201"/>
    <mergeCell ref="E199:E201"/>
    <mergeCell ref="F199:F201"/>
    <mergeCell ref="G199:G201"/>
    <mergeCell ref="G202:G204"/>
    <mergeCell ref="B208:B210"/>
    <mergeCell ref="B211:B213"/>
    <mergeCell ref="B214:B216"/>
    <mergeCell ref="B217:B219"/>
    <mergeCell ref="B238:B240"/>
    <mergeCell ref="E208:E210"/>
    <mergeCell ref="E211:E213"/>
    <mergeCell ref="E214:E216"/>
    <mergeCell ref="E217:E219"/>
    <mergeCell ref="E238:E240"/>
    <mergeCell ref="E229:E231"/>
    <mergeCell ref="E232:E234"/>
    <mergeCell ref="A118:A120"/>
    <mergeCell ref="B118:B120"/>
    <mergeCell ref="E118:E120"/>
    <mergeCell ref="F7:F9"/>
    <mergeCell ref="G7:G9"/>
    <mergeCell ref="H7:H9"/>
    <mergeCell ref="B13:B15"/>
    <mergeCell ref="B16:B18"/>
    <mergeCell ref="E13:E15"/>
    <mergeCell ref="E16:E18"/>
    <mergeCell ref="F13:F15"/>
    <mergeCell ref="F16:F18"/>
    <mergeCell ref="G13:G15"/>
    <mergeCell ref="G16:G18"/>
    <mergeCell ref="H13:H15"/>
    <mergeCell ref="H16:H18"/>
    <mergeCell ref="B106:B108"/>
    <mergeCell ref="E106:E108"/>
    <mergeCell ref="F106:F108"/>
    <mergeCell ref="G106:G108"/>
    <mergeCell ref="H106:H108"/>
    <mergeCell ref="B115:B117"/>
    <mergeCell ref="E115:E117"/>
    <mergeCell ref="F115:F117"/>
    <mergeCell ref="A148:A150"/>
    <mergeCell ref="A145:A147"/>
    <mergeCell ref="A151:A153"/>
    <mergeCell ref="B148:B150"/>
    <mergeCell ref="E148:E150"/>
    <mergeCell ref="F148:F150"/>
    <mergeCell ref="G148:G150"/>
    <mergeCell ref="H148:H150"/>
    <mergeCell ref="B151:B153"/>
    <mergeCell ref="E151:E153"/>
    <mergeCell ref="F151:F153"/>
    <mergeCell ref="G151:G153"/>
    <mergeCell ref="H151:H153"/>
    <mergeCell ref="H118:H120"/>
    <mergeCell ref="F118:F120"/>
    <mergeCell ref="B145:B147"/>
    <mergeCell ref="E145:E147"/>
    <mergeCell ref="F145:F147"/>
    <mergeCell ref="G145:G147"/>
    <mergeCell ref="B7:B9"/>
    <mergeCell ref="E7:E9"/>
    <mergeCell ref="A16:A18"/>
    <mergeCell ref="A19:A21"/>
    <mergeCell ref="A34:A36"/>
    <mergeCell ref="B103:B105"/>
    <mergeCell ref="E103:E105"/>
    <mergeCell ref="A58:A60"/>
    <mergeCell ref="A52:A54"/>
    <mergeCell ref="A49:A51"/>
    <mergeCell ref="A112:A114"/>
    <mergeCell ref="A103:A105"/>
    <mergeCell ref="A127:A129"/>
    <mergeCell ref="A115:A117"/>
    <mergeCell ref="B121:B123"/>
    <mergeCell ref="H145:H147"/>
    <mergeCell ref="B124:B126"/>
    <mergeCell ref="E124:E126"/>
    <mergeCell ref="F244:F246"/>
    <mergeCell ref="H154:H156"/>
    <mergeCell ref="H130:H132"/>
    <mergeCell ref="H133:H135"/>
    <mergeCell ref="H136:H138"/>
    <mergeCell ref="H142:H144"/>
    <mergeCell ref="E121:E123"/>
    <mergeCell ref="F121:F123"/>
    <mergeCell ref="G121:G123"/>
    <mergeCell ref="H121:H123"/>
    <mergeCell ref="H244:H246"/>
    <mergeCell ref="G226:G228"/>
    <mergeCell ref="G229:G231"/>
    <mergeCell ref="G232:G234"/>
    <mergeCell ref="H241:H243"/>
    <mergeCell ref="H208:H210"/>
    <mergeCell ref="H211:H213"/>
    <mergeCell ref="H214:H216"/>
    <mergeCell ref="H217:H219"/>
    <mergeCell ref="H238:H240"/>
    <mergeCell ref="F220:F222"/>
    <mergeCell ref="F223:F225"/>
    <mergeCell ref="H199:H201"/>
    <mergeCell ref="H181:H183"/>
    <mergeCell ref="G244:G246"/>
    <mergeCell ref="G118:G120"/>
    <mergeCell ref="A256:A258"/>
    <mergeCell ref="B256:B258"/>
    <mergeCell ref="E256:E258"/>
    <mergeCell ref="F256:F258"/>
    <mergeCell ref="G256:G258"/>
    <mergeCell ref="H256:H258"/>
    <mergeCell ref="A157:A159"/>
    <mergeCell ref="A172:A174"/>
    <mergeCell ref="A163:A165"/>
    <mergeCell ref="B172:B174"/>
    <mergeCell ref="E172:E174"/>
    <mergeCell ref="B163:B165"/>
    <mergeCell ref="E163:E165"/>
    <mergeCell ref="A175:A177"/>
    <mergeCell ref="F172:F174"/>
    <mergeCell ref="G172:G174"/>
    <mergeCell ref="H172:H174"/>
    <mergeCell ref="H202:H204"/>
    <mergeCell ref="A187:A189"/>
    <mergeCell ref="A244:A246"/>
    <mergeCell ref="B244:B246"/>
    <mergeCell ref="E244:E246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i tomek</dc:creator>
  <cp:lastModifiedBy>Katarzyna Sienkowska - Kamyszek</cp:lastModifiedBy>
  <dcterms:created xsi:type="dcterms:W3CDTF">2022-01-14T07:21:39Z</dcterms:created>
  <dcterms:modified xsi:type="dcterms:W3CDTF">2022-12-21T13:17:05Z</dcterms:modified>
</cp:coreProperties>
</file>