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0.216\profile\HBIW\Dokumenty\zam wspolne wyposażenie\2023\zapytanie plecak\"/>
    </mc:Choice>
  </mc:AlternateContent>
  <bookViews>
    <workbookView xWindow="0" yWindow="0" windowWidth="28800" windowHeight="12435" tabRatio="500"/>
  </bookViews>
  <sheets>
    <sheet name="Wykaz jednostek i adresy dostaw" sheetId="1" r:id="rId1"/>
  </sheets>
  <definedNames>
    <definedName name="_xlnm.Print_Area" localSheetId="0">'Wykaz jednostek i adresy dostaw'!$A$1:$O$24</definedName>
  </definedNames>
  <calcPr calcId="152511"/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<sst xmlns="http://schemas.openxmlformats.org/spreadsheetml/2006/main" count="127" uniqueCount="123">
  <si>
    <t>IAS w Białymstoku</t>
  </si>
  <si>
    <t>IAS w Opolu</t>
  </si>
  <si>
    <t>IAS w Poznaniu</t>
  </si>
  <si>
    <t>IAS w Rzeszowie</t>
  </si>
  <si>
    <t>Adres dostawy</t>
  </si>
  <si>
    <t>NIP</t>
  </si>
  <si>
    <t>REGON</t>
  </si>
  <si>
    <t>Nazwa</t>
  </si>
  <si>
    <t>Adres</t>
  </si>
  <si>
    <t>Dane osoby odpowiedzilnej za realizację zamówienia w Jednostce</t>
  </si>
  <si>
    <t>Nr PEPPOL lub nr adresu PEF*</t>
  </si>
  <si>
    <t>966-04-37-133</t>
  </si>
  <si>
    <t>001021122</t>
  </si>
  <si>
    <t>Podlaski Urząd Celno-Skrbowy</t>
  </si>
  <si>
    <t>712-10-67-254</t>
  </si>
  <si>
    <t>001022877</t>
  </si>
  <si>
    <t>7121067254</t>
  </si>
  <si>
    <t>Lubelski Urząd Celno-Skarbowy w Białej Podlaskiej</t>
  </si>
  <si>
    <t>Łódzki Urząd Celno Skarbowy w Łodzi</t>
  </si>
  <si>
    <t>001022920</t>
  </si>
  <si>
    <t>7541026256</t>
  </si>
  <si>
    <t>001022972</t>
  </si>
  <si>
    <t>ul. Geodetów 1, 35-959 Rzeszów</t>
  </si>
  <si>
    <t>001023003</t>
  </si>
  <si>
    <t xml:space="preserve">Podkarpacki Urząd Celno-Skarbowy w Przemyślu </t>
  </si>
  <si>
    <t>Zamawiający uzupełni przed podpisaniem umowy</t>
  </si>
  <si>
    <t>** Zamawiający przed podpisaniem umowy przekaże rozmiary wyrobów</t>
  </si>
  <si>
    <t>Wykaz Jednostek organizacyjnych - rozdzielnik ilościowy i miejscowy</t>
  </si>
  <si>
    <t xml:space="preserve">Adres e-mail </t>
  </si>
  <si>
    <t>* numer PEPPOL lub numer adresu PEF jednostki (w zależności od brokera wybranego przez jednostkę organizacyjną  na Platformie Elektronicznego Fakturowania)</t>
  </si>
  <si>
    <t xml:space="preserve"> Jednostki  organizacyjne (dane do faktury) - Izby Administracji Skarbowej (IAS)</t>
  </si>
  <si>
    <t>ul. J.K Branickiego 9, 15-085 Białystok</t>
  </si>
  <si>
    <t>IAS w Bydgoszczy</t>
  </si>
  <si>
    <t xml:space="preserve">ul. Dr.E.Warmińskiego 18  85-950 Bydgoszcz </t>
  </si>
  <si>
    <t>ul.Sandomierska 105,25-324 Kielce</t>
  </si>
  <si>
    <t>ul. Tadeusza Szeligowskiego 24, 
20-883 Lublin</t>
  </si>
  <si>
    <t>90-436 Łódź, al. Kościuszki 83</t>
  </si>
  <si>
    <t>IAS w Łodzi</t>
  </si>
  <si>
    <t>967-00-56-823</t>
  </si>
  <si>
    <t>001021145</t>
  </si>
  <si>
    <t>9590788263</t>
  </si>
  <si>
    <t>001021240</t>
  </si>
  <si>
    <t>Świętokrzyski Urząd Celno-Skarbowy w Kielcach</t>
  </si>
  <si>
    <t>725 10 45 452</t>
  </si>
  <si>
    <t>ul. Celników Polskich 21, 
21-500 Biała Podlaska</t>
  </si>
  <si>
    <t>IAS  w Kielcach</t>
  </si>
  <si>
    <t xml:space="preserve">IAS w Lublinie </t>
  </si>
  <si>
    <t>754-102-62-56</t>
  </si>
  <si>
    <t>7781029219</t>
  </si>
  <si>
    <t>8131096298</t>
  </si>
  <si>
    <t>9670056823</t>
  </si>
  <si>
    <t>ul. Dolna Wilda 80A, 61-501 Poznań</t>
  </si>
  <si>
    <t>ul.Wesoła 56,                 25-363 Kielce</t>
  </si>
  <si>
    <t xml:space="preserve">ul. Sielecka 9,                 37-700 Przemyśl </t>
  </si>
  <si>
    <t>93-232 Łódź,                    ul. Lodowa 97</t>
  </si>
  <si>
    <t>IAS w Szczecinie</t>
  </si>
  <si>
    <t>70-525 Szczecin, ul. F.D. Roosevelta 1,2</t>
  </si>
  <si>
    <t>851-10-55-992</t>
  </si>
  <si>
    <t>001020803</t>
  </si>
  <si>
    <t>8511055992</t>
  </si>
  <si>
    <t>70-952 Szczecin, ul. Energetyków 55</t>
  </si>
  <si>
    <t>Izaba Administracji Skarbowej w Szczecinie</t>
  </si>
  <si>
    <t>Izba Administracji Skarbowej w Bydgoszczy</t>
  </si>
  <si>
    <t>ul. Czartoryskiego 20,
85-222 Bydgoszcz</t>
  </si>
  <si>
    <t>Imię i nazwisko</t>
  </si>
  <si>
    <t>Adres e-mail</t>
  </si>
  <si>
    <t>Nr telefonu</t>
  </si>
  <si>
    <t>Łukasz Milewski</t>
  </si>
  <si>
    <t xml:space="preserve"> 52 58 56 380</t>
  </si>
  <si>
    <t>Łukasz Sienkiewicz</t>
  </si>
  <si>
    <t>85 745 87 12
660565313</t>
  </si>
  <si>
    <t>lukasz.sienkiewicz@mf.gov.pl</t>
  </si>
  <si>
    <t>Adam Kochanowicz</t>
  </si>
  <si>
    <t xml:space="preserve">85 745 87 12
734 119 034 </t>
  </si>
  <si>
    <t>adam.kochanowicz@mf.gov.pl</t>
  </si>
  <si>
    <t>ul. Octowa 2,                   15-399 Białystok</t>
  </si>
  <si>
    <t>lukasz.milewski@mf.gov.pl</t>
  </si>
  <si>
    <t>Paweł Bąk</t>
  </si>
  <si>
    <t>41 364 28 35</t>
  </si>
  <si>
    <t>Dorota Świętochowska</t>
  </si>
  <si>
    <t>83 342 76 28</t>
  </si>
  <si>
    <t>dorota.swietochowska@mf.gov.pl</t>
  </si>
  <si>
    <t>Joanna Wlaźlińska    Karolina Wojańska</t>
  </si>
  <si>
    <t>42 63-88-275                                 42 28-99-754</t>
  </si>
  <si>
    <t>joanna.wlazlinska@mf.gov.pl                    karolina.wojanska@mv.gov.pl</t>
  </si>
  <si>
    <t>Opolski Urząd Celno-Skarbowy w Opolu</t>
  </si>
  <si>
    <t>Paweł Wohner</t>
  </si>
  <si>
    <t>16 676 44 82</t>
  </si>
  <si>
    <t>pawel.wohner@mf.gov.pl</t>
  </si>
  <si>
    <t>001022890</t>
  </si>
  <si>
    <t>pawel.bak2@mf.gov.pl</t>
  </si>
  <si>
    <t>91 480 56 36
91 480 56 00</t>
  </si>
  <si>
    <t>aleksandra.wroblewska@mf.gov.pl
monika.bartnicka@mf.gov.pl</t>
  </si>
  <si>
    <t>45-331 Opole,                                                       ul. płk. Witolda Pileckiego 2</t>
  </si>
  <si>
    <t xml:space="preserve">
ul. Drzymały 22 ,45-342 Opole
</t>
  </si>
  <si>
    <t>Alina Prawda</t>
  </si>
  <si>
    <t>Piotr Babczyszyn</t>
  </si>
  <si>
    <t>77 401 78 11</t>
  </si>
  <si>
    <t>77 401 78 12</t>
  </si>
  <si>
    <t>alina.prawda@mf.gov.pl</t>
  </si>
  <si>
    <t>piotr.babczyszyn@mf.gov.pl</t>
  </si>
  <si>
    <t>Wielkopolski Urząd Celno-Skarbowy w Poznaniu</t>
  </si>
  <si>
    <t>Tomasz Gapiński                                                      Roman Dutkowski                                                   Maciej Ciemniewski</t>
  </si>
  <si>
    <t>tomasz.gapinski@mf.gov.pl    roman.dutkowski@mf.gov.pl        maciej.ciemniewski@mf.gov.pl</t>
  </si>
  <si>
    <t>ul. Krańcowa 28,    61-037 Poznań</t>
  </si>
  <si>
    <t>61 6583607                             61 6583714                             61 6583671</t>
  </si>
  <si>
    <t xml:space="preserve"> Plecak taktyczny</t>
  </si>
  <si>
    <t>Rodzaj wyrobu/ilość</t>
  </si>
  <si>
    <t>Aleksandra Wróblewska
Monika Bartnicka </t>
  </si>
  <si>
    <t>Lp.</t>
  </si>
  <si>
    <t>Wykonawca:</t>
  </si>
  <si>
    <t>Razem:</t>
  </si>
  <si>
    <t>IAS w Zielonej Górze</t>
  </si>
  <si>
    <t>ul. Gen.Wł. Sikorskiego 2, 65-454 Zielona Góra</t>
  </si>
  <si>
    <t>929-141-52-64</t>
  </si>
  <si>
    <t>001020884</t>
  </si>
  <si>
    <t>9291415264</t>
  </si>
  <si>
    <t>Dariusz Dychowski</t>
  </si>
  <si>
    <t>95 75 09 315                  502 726 526</t>
  </si>
  <si>
    <t>dariusz.dychowski@mf.gov.pl</t>
  </si>
  <si>
    <t>ul. Dworcowa 5,                  69-110 Rzepin</t>
  </si>
  <si>
    <t>Lubuski Urząd Celno-Skarbowy w Gorzowie, Delegatura w Rzepinie</t>
  </si>
  <si>
    <r>
      <rPr>
        <b/>
        <sz val="10"/>
        <rFont val="Arial"/>
        <family val="2"/>
        <charset val="238"/>
      </rPr>
      <t>Załącznik nr 2</t>
    </r>
    <r>
      <rPr>
        <sz val="10"/>
        <rFont val="Arial"/>
        <family val="2"/>
        <charset val="238"/>
      </rPr>
      <t xml:space="preserve"> do Zapytania ofertowego                               UNP: 0801-ILL.260.1.2023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</si>
</sst>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\ _z_ł_-;\-* #,##0.00\ _z_ł_-;_-* \-??\ _z_ł_-;_-@_-"/>
    <numFmt numFmtId="165" formatCode="#,##0_ ;[Red]\-#,##0\ "/>
  </numFmts>
  <fonts count="30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indexed="3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0"/>
      <color theme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164" fontId="25" fillId="0" borderId="0" applyBorder="0" applyProtection="0"/>
    <xf numFmtId="164" fontId="25" fillId="0" borderId="0" applyBorder="0" applyProtection="0"/>
    <xf numFmtId="164" fontId="25" fillId="0" borderId="0" applyBorder="0" applyProtection="0"/>
    <xf numFmtId="0" fontId="10" fillId="6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Border="0" applyProtection="0"/>
    <xf numFmtId="0" fontId="14" fillId="0" borderId="0" applyBorder="0" applyProtection="0"/>
    <xf numFmtId="0" fontId="15" fillId="0" borderId="0" applyNumberFormat="0" applyFill="0" applyBorder="0" applyProtection="0"/>
    <xf numFmtId="0" fontId="8" fillId="8" borderId="0" applyNumberFormat="0" applyBorder="0" applyProtection="0"/>
    <xf numFmtId="0" fontId="16" fillId="0" borderId="0"/>
    <xf numFmtId="0" fontId="17" fillId="0" borderId="0"/>
    <xf numFmtId="0" fontId="5" fillId="8" borderId="1" applyNumberForma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9" fillId="0" borderId="0" applyNumberFormat="0" applyFill="0" applyBorder="0" applyProtection="0"/>
    <xf numFmtId="43" fontId="19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1" fillId="0" borderId="0" applyFill="0" applyBorder="0" applyAlignment="0" applyProtection="0"/>
    <xf numFmtId="43" fontId="19" fillId="0" borderId="0" applyFill="0" applyBorder="0" applyAlignment="0" applyProtection="0"/>
    <xf numFmtId="0" fontId="26" fillId="12" borderId="0" applyNumberFormat="0" applyBorder="0" applyAlignment="0" applyProtection="0"/>
    <xf numFmtId="43" fontId="1" fillId="0" borderId="0" applyFill="0" applyBorder="0" applyAlignment="0" applyProtection="0"/>
    <xf numFmtId="0" fontId="25" fillId="0" borderId="0"/>
    <xf numFmtId="43" fontId="19" fillId="0" borderId="0" applyFill="0" applyBorder="0" applyAlignment="0" applyProtection="0"/>
    <xf numFmtId="43" fontId="1" fillId="0" borderId="0" applyFill="0" applyBorder="0" applyAlignment="0" applyProtection="0"/>
    <xf numFmtId="43" fontId="19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ill="0" applyBorder="0" applyAlignment="0" applyProtection="0"/>
    <xf numFmtId="43" fontId="19" fillId="0" borderId="0" applyFill="0" applyBorder="0" applyAlignment="0" applyProtection="0"/>
    <xf numFmtId="43" fontId="1" fillId="0" borderId="0" applyFill="0" applyBorder="0" applyAlignment="0" applyProtection="0"/>
    <xf numFmtId="43" fontId="19" fillId="0" borderId="0" applyFill="0" applyBorder="0" applyAlignment="0" applyProtection="0"/>
  </cellStyleXfs>
  <cellXfs count="92">
    <xf numFmtId="0" fontId="0" fillId="0" borderId="0" xfId="0"/>
    <xf numFmtId="0" fontId="19" fillId="0" borderId="0" xfId="20" applyFont="1" applyAlignment="1">
      <alignment vertical="center" wrapText="1"/>
    </xf>
    <xf numFmtId="0" fontId="19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 wrapText="1"/>
    </xf>
    <xf numFmtId="49" fontId="19" fillId="13" borderId="2" xfId="15" applyNumberFormat="1" applyFont="1" applyFill="1" applyBorder="1" applyAlignment="1" applyProtection="1">
      <alignment horizontal="center" vertical="center" wrapText="1"/>
    </xf>
    <xf numFmtId="49" fontId="19" fillId="13" borderId="2" xfId="15" applyNumberFormat="1" applyFont="1" applyFill="1" applyBorder="1" applyAlignment="1" applyProtection="1">
      <alignment horizontal="center" vertical="center"/>
    </xf>
    <xf numFmtId="0" fontId="19" fillId="0" borderId="0" xfId="20" applyFont="1" applyAlignment="1">
      <alignment horizontal="left" vertical="center" wrapText="1"/>
    </xf>
    <xf numFmtId="0" fontId="22" fillId="9" borderId="2" xfId="2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3" fontId="19" fillId="13" borderId="2" xfId="0" applyNumberFormat="1" applyFont="1" applyFill="1" applyBorder="1" applyAlignment="1">
      <alignment horizontal="center" vertical="center" wrapText="1"/>
    </xf>
    <xf numFmtId="0" fontId="19" fillId="13" borderId="13" xfId="27" applyFont="1" applyFill="1" applyBorder="1" applyAlignment="1" applyProtection="1">
      <alignment horizontal="center" vertical="center"/>
    </xf>
    <xf numFmtId="49" fontId="28" fillId="9" borderId="2" xfId="15" applyNumberFormat="1" applyFont="1" applyFill="1" applyBorder="1" applyAlignment="1" applyProtection="1">
      <alignment horizontal="center" vertical="center" wrapText="1"/>
    </xf>
    <xf numFmtId="49" fontId="23" fillId="13" borderId="2" xfId="0" applyNumberFormat="1" applyFont="1" applyFill="1" applyBorder="1" applyAlignment="1">
      <alignment horizontal="center" vertical="center" wrapText="1"/>
    </xf>
    <xf numFmtId="49" fontId="19" fillId="13" borderId="2" xfId="0" applyNumberFormat="1" applyFont="1" applyFill="1" applyBorder="1" applyAlignment="1">
      <alignment horizontal="center" vertical="center"/>
    </xf>
    <xf numFmtId="49" fontId="19" fillId="13" borderId="2" xfId="32" applyNumberFormat="1" applyFont="1" applyFill="1" applyBorder="1" applyAlignment="1">
      <alignment horizontal="center" vertical="center" wrapText="1"/>
    </xf>
    <xf numFmtId="49" fontId="19" fillId="13" borderId="2" xfId="32" applyNumberFormat="1" applyFont="1" applyFill="1" applyBorder="1" applyAlignment="1">
      <alignment horizontal="center" vertical="center"/>
    </xf>
    <xf numFmtId="0" fontId="19" fillId="13" borderId="2" xfId="32" applyFont="1" applyFill="1" applyBorder="1" applyAlignment="1">
      <alignment horizontal="center" vertical="center" wrapText="1"/>
    </xf>
    <xf numFmtId="0" fontId="19" fillId="13" borderId="2" xfId="32" applyFont="1" applyFill="1" applyBorder="1" applyAlignment="1">
      <alignment horizontal="center" vertical="center"/>
    </xf>
    <xf numFmtId="0" fontId="19" fillId="13" borderId="2" xfId="27" applyFont="1" applyFill="1" applyBorder="1" applyAlignment="1" applyProtection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vertical="center" wrapText="1"/>
    </xf>
    <xf numFmtId="0" fontId="19" fillId="13" borderId="0" xfId="30" applyFont="1" applyFill="1" applyAlignment="1">
      <alignment horizontal="center" vertical="center" wrapText="1"/>
    </xf>
    <xf numFmtId="49" fontId="19" fillId="9" borderId="2" xfId="0" applyNumberFormat="1" applyFont="1" applyFill="1" applyBorder="1" applyAlignment="1">
      <alignment horizontal="center" vertical="center" wrapText="1"/>
    </xf>
    <xf numFmtId="0" fontId="19" fillId="13" borderId="2" xfId="0" applyNumberFormat="1" applyFont="1" applyFill="1" applyBorder="1" applyAlignment="1">
      <alignment horizontal="center" vertical="center" wrapText="1"/>
    </xf>
    <xf numFmtId="0" fontId="22" fillId="15" borderId="13" xfId="20" applyFont="1" applyFill="1" applyBorder="1" applyAlignment="1">
      <alignment horizontal="center" vertical="center" wrapText="1"/>
    </xf>
    <xf numFmtId="0" fontId="22" fillId="15" borderId="2" xfId="2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/>
    </xf>
    <xf numFmtId="0" fontId="27" fillId="14" borderId="2" xfId="0" applyNumberFormat="1" applyFont="1" applyFill="1" applyBorder="1" applyAlignment="1">
      <alignment horizontal="center" vertical="center"/>
    </xf>
    <xf numFmtId="3" fontId="24" fillId="14" borderId="2" xfId="0" applyNumberFormat="1" applyFont="1" applyFill="1" applyBorder="1" applyAlignment="1">
      <alignment horizontal="center" vertical="center"/>
    </xf>
    <xf numFmtId="165" fontId="27" fillId="14" borderId="2" xfId="0" applyNumberFormat="1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2" fillId="9" borderId="13" xfId="20" applyFont="1" applyFill="1" applyBorder="1" applyAlignment="1">
      <alignment horizontal="center" vertical="center" wrapText="1"/>
    </xf>
    <xf numFmtId="0" fontId="19" fillId="9" borderId="13" xfId="0" applyNumberFormat="1" applyFont="1" applyFill="1" applyBorder="1" applyAlignment="1">
      <alignment horizontal="center" vertical="center"/>
    </xf>
    <xf numFmtId="0" fontId="19" fillId="11" borderId="14" xfId="0" applyNumberFormat="1" applyFont="1" applyFill="1" applyBorder="1" applyAlignment="1">
      <alignment horizontal="center" vertical="center"/>
    </xf>
    <xf numFmtId="0" fontId="19" fillId="0" borderId="2" xfId="20" applyFont="1" applyBorder="1" applyAlignment="1">
      <alignment horizontal="center" vertical="center" wrapText="1"/>
    </xf>
    <xf numFmtId="0" fontId="19" fillId="0" borderId="2" xfId="20" applyFont="1" applyBorder="1" applyAlignment="1">
      <alignment horizontal="center" vertical="center" wrapText="1"/>
    </xf>
    <xf numFmtId="0" fontId="22" fillId="0" borderId="2" xfId="20" applyFont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19" fillId="13" borderId="13" xfId="0" applyNumberFormat="1" applyFont="1" applyFill="1" applyBorder="1" applyAlignment="1">
      <alignment horizontal="center" vertical="center" wrapText="1"/>
    </xf>
    <xf numFmtId="0" fontId="19" fillId="9" borderId="2" xfId="0" applyNumberFormat="1" applyFont="1" applyFill="1" applyBorder="1" applyAlignment="1">
      <alignment horizontal="center" vertical="center" wrapText="1"/>
    </xf>
    <xf numFmtId="0" fontId="23" fillId="9" borderId="2" xfId="0" applyNumberFormat="1" applyFont="1" applyFill="1" applyBorder="1" applyAlignment="1">
      <alignment horizontal="center" vertical="center" wrapText="1"/>
    </xf>
    <xf numFmtId="0" fontId="19" fillId="9" borderId="2" xfId="20" applyFont="1" applyFill="1" applyBorder="1" applyAlignment="1">
      <alignment horizontal="center" vertical="center" wrapText="1"/>
    </xf>
    <xf numFmtId="0" fontId="19" fillId="9" borderId="2" xfId="0" applyNumberFormat="1" applyFont="1" applyFill="1" applyBorder="1" applyAlignment="1">
      <alignment horizontal="center" vertical="center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vertical="center" wrapText="1"/>
    </xf>
    <xf numFmtId="0" fontId="19" fillId="0" borderId="0" xfId="20" applyFont="1" applyAlignment="1">
      <alignment horizontal="left" vertical="center" wrapText="1"/>
    </xf>
    <xf numFmtId="0" fontId="22" fillId="13" borderId="2" xfId="20" applyFont="1" applyFill="1" applyBorder="1" applyAlignment="1">
      <alignment horizontal="center" vertical="center" wrapText="1"/>
    </xf>
    <xf numFmtId="49" fontId="19" fillId="13" borderId="2" xfId="0" applyNumberFormat="1" applyFont="1" applyFill="1" applyBorder="1" applyAlignment="1">
      <alignment horizontal="center" vertical="center" wrapText="1"/>
    </xf>
    <xf numFmtId="49" fontId="19" fillId="13" borderId="2" xfId="27" applyNumberFormat="1" applyFont="1" applyFill="1" applyBorder="1" applyAlignment="1" applyProtection="1">
      <alignment horizontal="center" vertical="center" wrapText="1"/>
    </xf>
    <xf numFmtId="49" fontId="19" fillId="13" borderId="2" xfId="27" applyNumberFormat="1" applyFont="1" applyFill="1" applyBorder="1" applyAlignment="1" applyProtection="1">
      <alignment horizontal="center" vertical="center"/>
    </xf>
    <xf numFmtId="49" fontId="23" fillId="9" borderId="2" xfId="0" applyNumberFormat="1" applyFont="1" applyFill="1" applyBorder="1" applyAlignment="1">
      <alignment horizontal="center" vertical="center" wrapText="1"/>
    </xf>
    <xf numFmtId="0" fontId="19" fillId="13" borderId="2" xfId="27" applyNumberFormat="1" applyFont="1" applyFill="1" applyBorder="1" applyAlignment="1" applyProtection="1">
      <alignment horizontal="center" vertical="center" wrapText="1"/>
    </xf>
    <xf numFmtId="49" fontId="19" fillId="13" borderId="13" xfId="27" applyNumberFormat="1" applyFont="1" applyFill="1" applyBorder="1" applyAlignment="1" applyProtection="1">
      <alignment horizontal="center" vertical="center"/>
    </xf>
    <xf numFmtId="1" fontId="27" fillId="14" borderId="2" xfId="0" applyNumberFormat="1" applyFont="1" applyFill="1" applyBorder="1" applyAlignment="1">
      <alignment horizontal="center" vertical="center" wrapText="1"/>
    </xf>
    <xf numFmtId="0" fontId="23" fillId="9" borderId="5" xfId="0" applyNumberFormat="1" applyFont="1" applyFill="1" applyBorder="1" applyAlignment="1">
      <alignment horizontal="center" vertical="center" wrapText="1"/>
    </xf>
    <xf numFmtId="0" fontId="23" fillId="9" borderId="6" xfId="0" applyNumberFormat="1" applyFont="1" applyFill="1" applyBorder="1" applyAlignment="1">
      <alignment horizontal="center" vertical="center" wrapText="1"/>
    </xf>
    <xf numFmtId="0" fontId="19" fillId="9" borderId="5" xfId="28" applyNumberFormat="1" applyFont="1" applyFill="1" applyBorder="1" applyAlignment="1">
      <alignment horizontal="center" vertical="center" wrapText="1"/>
    </xf>
    <xf numFmtId="0" fontId="19" fillId="9" borderId="6" xfId="28" applyNumberFormat="1" applyFont="1" applyFill="1" applyBorder="1" applyAlignment="1">
      <alignment horizontal="center" vertical="center" wrapText="1"/>
    </xf>
    <xf numFmtId="0" fontId="19" fillId="0" borderId="0" xfId="20" applyFont="1" applyAlignment="1">
      <alignment horizontal="left" vertical="center" wrapText="1"/>
    </xf>
    <xf numFmtId="0" fontId="22" fillId="13" borderId="7" xfId="20" applyFont="1" applyFill="1" applyBorder="1" applyAlignment="1">
      <alignment horizontal="center" vertical="center" wrapText="1"/>
    </xf>
    <xf numFmtId="0" fontId="22" fillId="13" borderId="8" xfId="20" applyFont="1" applyFill="1" applyBorder="1" applyAlignment="1">
      <alignment horizontal="center" vertical="center" wrapText="1"/>
    </xf>
    <xf numFmtId="0" fontId="22" fillId="13" borderId="4" xfId="20" applyFont="1" applyFill="1" applyBorder="1" applyAlignment="1">
      <alignment horizontal="center" vertical="center" wrapText="1"/>
    </xf>
    <xf numFmtId="0" fontId="22" fillId="13" borderId="9" xfId="20" applyFont="1" applyFill="1" applyBorder="1" applyAlignment="1">
      <alignment horizontal="center" vertical="center" wrapText="1"/>
    </xf>
    <xf numFmtId="0" fontId="22" fillId="13" borderId="10" xfId="20" applyFont="1" applyFill="1" applyBorder="1" applyAlignment="1">
      <alignment horizontal="center" vertical="center" wrapText="1"/>
    </xf>
    <xf numFmtId="0" fontId="22" fillId="13" borderId="11" xfId="20" applyFont="1" applyFill="1" applyBorder="1" applyAlignment="1">
      <alignment horizontal="center" vertical="center" wrapText="1"/>
    </xf>
    <xf numFmtId="0" fontId="22" fillId="9" borderId="7" xfId="20" applyFont="1" applyFill="1" applyBorder="1" applyAlignment="1">
      <alignment horizontal="center" vertical="center" wrapText="1"/>
    </xf>
    <xf numFmtId="0" fontId="22" fillId="9" borderId="12" xfId="20" applyFont="1" applyFill="1" applyBorder="1" applyAlignment="1">
      <alignment horizontal="center" vertical="center" wrapText="1"/>
    </xf>
    <xf numFmtId="0" fontId="22" fillId="9" borderId="8" xfId="20" applyFont="1" applyFill="1" applyBorder="1" applyAlignment="1">
      <alignment horizontal="center" vertical="center" wrapText="1"/>
    </xf>
    <xf numFmtId="0" fontId="22" fillId="9" borderId="10" xfId="20" applyFont="1" applyFill="1" applyBorder="1" applyAlignment="1">
      <alignment horizontal="center" vertical="center" wrapText="1"/>
    </xf>
    <xf numFmtId="0" fontId="22" fillId="9" borderId="3" xfId="20" applyFont="1" applyFill="1" applyBorder="1" applyAlignment="1">
      <alignment horizontal="center" vertical="center" wrapText="1"/>
    </xf>
    <xf numFmtId="0" fontId="22" fillId="9" borderId="11" xfId="20" applyFont="1" applyFill="1" applyBorder="1" applyAlignment="1">
      <alignment horizontal="center" vertical="center" wrapText="1"/>
    </xf>
    <xf numFmtId="0" fontId="22" fillId="15" borderId="10" xfId="20" applyFont="1" applyFill="1" applyBorder="1" applyAlignment="1">
      <alignment horizontal="center" vertical="center" wrapText="1"/>
    </xf>
    <xf numFmtId="0" fontId="22" fillId="15" borderId="11" xfId="20" applyFont="1" applyFill="1" applyBorder="1" applyAlignment="1">
      <alignment horizontal="center" vertical="center" wrapText="1"/>
    </xf>
    <xf numFmtId="0" fontId="19" fillId="0" borderId="2" xfId="20" applyFont="1" applyBorder="1" applyAlignment="1">
      <alignment horizontal="center" vertical="center" wrapText="1"/>
    </xf>
    <xf numFmtId="0" fontId="19" fillId="9" borderId="8" xfId="0" applyNumberFormat="1" applyFont="1" applyFill="1" applyBorder="1" applyAlignment="1">
      <alignment horizontal="center" vertical="center"/>
    </xf>
    <xf numFmtId="0" fontId="19" fillId="9" borderId="11" xfId="0" applyNumberFormat="1" applyFont="1" applyFill="1" applyBorder="1" applyAlignment="1">
      <alignment horizontal="center" vertical="center"/>
    </xf>
    <xf numFmtId="49" fontId="23" fillId="9" borderId="5" xfId="0" applyNumberFormat="1" applyFont="1" applyFill="1" applyBorder="1" applyAlignment="1">
      <alignment horizontal="center" vertical="center" wrapText="1"/>
    </xf>
    <xf numFmtId="49" fontId="23" fillId="9" borderId="6" xfId="0" applyNumberFormat="1" applyFont="1" applyFill="1" applyBorder="1" applyAlignment="1">
      <alignment horizontal="center" vertical="center" wrapText="1"/>
    </xf>
    <xf numFmtId="49" fontId="19" fillId="13" borderId="5" xfId="0" applyNumberFormat="1" applyFont="1" applyFill="1" applyBorder="1" applyAlignment="1">
      <alignment horizontal="center" vertical="center" wrapText="1"/>
    </xf>
    <xf numFmtId="49" fontId="19" fillId="13" borderId="6" xfId="0" applyNumberFormat="1" applyFont="1" applyFill="1" applyBorder="1" applyAlignment="1">
      <alignment horizontal="center" vertical="center" wrapText="1"/>
    </xf>
    <xf numFmtId="49" fontId="19" fillId="13" borderId="2" xfId="0" applyNumberFormat="1" applyFont="1" applyFill="1" applyBorder="1" applyAlignment="1">
      <alignment horizontal="center" vertical="center" wrapText="1"/>
    </xf>
    <xf numFmtId="0" fontId="22" fillId="13" borderId="12" xfId="20" applyFont="1" applyFill="1" applyBorder="1" applyAlignment="1">
      <alignment horizontal="center" vertical="center" wrapText="1"/>
    </xf>
    <xf numFmtId="0" fontId="22" fillId="13" borderId="0" xfId="20" applyFont="1" applyFill="1" applyBorder="1" applyAlignment="1">
      <alignment horizontal="center" vertical="center" wrapText="1"/>
    </xf>
    <xf numFmtId="0" fontId="27" fillId="10" borderId="5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horizontal="center" vertical="center" wrapText="1"/>
    </xf>
    <xf numFmtId="0" fontId="22" fillId="14" borderId="5" xfId="20" applyFont="1" applyFill="1" applyBorder="1" applyAlignment="1">
      <alignment horizontal="center" vertical="center" wrapText="1"/>
    </xf>
    <xf numFmtId="0" fontId="22" fillId="14" borderId="6" xfId="20" applyFont="1" applyFill="1" applyBorder="1" applyAlignment="1">
      <alignment horizontal="center" vertical="center" wrapText="1"/>
    </xf>
    <xf numFmtId="1" fontId="24" fillId="14" borderId="5" xfId="0" applyNumberFormat="1" applyFont="1" applyFill="1" applyBorder="1" applyAlignment="1">
      <alignment horizontal="center" vertical="center"/>
    </xf>
    <xf numFmtId="1" fontId="24" fillId="14" borderId="6" xfId="0" applyNumberFormat="1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2" xfId="3"/>
    <cellStyle name="Accent 3" xfId="4"/>
    <cellStyle name="Bad" xfId="5"/>
    <cellStyle name="Dobry" xfId="30" builtinId="26"/>
    <cellStyle name="Dziesiętny 2" xfId="6"/>
    <cellStyle name="Dziesiętny 2 2" xfId="7"/>
    <cellStyle name="Dziesiętny 2 3" xfId="8"/>
    <cellStyle name="Dziesiętny 3" xfId="26"/>
    <cellStyle name="Dziesiętny 3 2" xfId="29"/>
    <cellStyle name="Dziesiętny 3 2 2" xfId="38"/>
    <cellStyle name="Dziesiętny 3 3" xfId="36"/>
    <cellStyle name="Dziesiętny 4" xfId="28"/>
    <cellStyle name="Dziesiętny 4 2" xfId="37"/>
    <cellStyle name="Dziesiętny 5" xfId="31"/>
    <cellStyle name="Dziesiętny 5 2" xfId="39"/>
    <cellStyle name="Dziesiętny 6" xfId="33"/>
    <cellStyle name="Dziesiętny 6 2" xfId="40"/>
    <cellStyle name="Dziesiętny 7" xfId="34"/>
    <cellStyle name="Dziesiętny 7 2" xfId="41"/>
    <cellStyle name="Dziesiętny 8" xfId="35"/>
    <cellStyle name="Dziesiętny 8 2" xfId="42"/>
    <cellStyle name="Error" xfId="9"/>
    <cellStyle name="Footnote" xfId="10"/>
    <cellStyle name="Good" xfId="11"/>
    <cellStyle name="Heading" xfId="12"/>
    <cellStyle name="Heading 1" xfId="13"/>
    <cellStyle name="Heading 2" xfId="14"/>
    <cellStyle name="Hiperłącze" xfId="15" builtinId="8"/>
    <cellStyle name="Hiperłącze 2" xfId="16"/>
    <cellStyle name="Hiperłącze 2 2" xfId="17"/>
    <cellStyle name="Hiperłącze 3" xfId="18"/>
    <cellStyle name="Hiperłącze 4" xfId="27"/>
    <cellStyle name="Neutral" xfId="19"/>
    <cellStyle name="Normalny" xfId="0" builtinId="0"/>
    <cellStyle name="Normalny 2" xfId="20"/>
    <cellStyle name="Normalny 2 2" xfId="21"/>
    <cellStyle name="Normalny 3" xfId="32"/>
    <cellStyle name="Note" xfId="22"/>
    <cellStyle name="Status" xfId="23"/>
    <cellStyle name="Text" xfId="24"/>
    <cellStyle name="Warning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B9F0F3"/>
      <rgbColor rgb="00CCFFCC"/>
      <rgbColor rgb="00E6F0F3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4C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asz.gapinski@mf.gov.plmaciej.ciemniewski@mf.gov.pl" TargetMode="External"/><Relationship Id="rId3" Type="http://schemas.openxmlformats.org/officeDocument/2006/relationships/hyperlink" Target="mailto:dorota.swietochowska@mf.gov.pl" TargetMode="External"/><Relationship Id="rId7" Type="http://schemas.openxmlformats.org/officeDocument/2006/relationships/hyperlink" Target="mailto:piotr.babczyszyn@mf.gov.pl" TargetMode="External"/><Relationship Id="rId2" Type="http://schemas.openxmlformats.org/officeDocument/2006/relationships/hyperlink" Target="mailto:pawel.bak2@mf.gov.pl" TargetMode="External"/><Relationship Id="rId1" Type="http://schemas.openxmlformats.org/officeDocument/2006/relationships/hyperlink" Target="mailto:lukasz.milewski@mf.gov.pl" TargetMode="External"/><Relationship Id="rId6" Type="http://schemas.openxmlformats.org/officeDocument/2006/relationships/hyperlink" Target="mailto:aleksandra.wroblewska@mf.gov.pl" TargetMode="External"/><Relationship Id="rId5" Type="http://schemas.openxmlformats.org/officeDocument/2006/relationships/hyperlink" Target="mailto:pawel.wohner@mf.gov.p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lina.prawda@mf.gov.pl" TargetMode="External"/><Relationship Id="rId9" Type="http://schemas.openxmlformats.org/officeDocument/2006/relationships/hyperlink" Target="mailto:dariusz.dychowski@mf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="70" zoomScaleNormal="70" workbookViewId="0">
      <selection activeCell="R19" sqref="R19"/>
    </sheetView>
  </sheetViews>
  <sheetFormatPr defaultRowHeight="12.75" x14ac:dyDescent="0.25"/>
  <cols>
    <col min="1" max="1" width="9.140625" style="1"/>
    <col min="2" max="2" width="16.42578125" style="8" customWidth="1"/>
    <col min="3" max="3" width="33.42578125" style="8" customWidth="1"/>
    <col min="4" max="4" width="29.140625" style="8" hidden="1" customWidth="1"/>
    <col min="5" max="5" width="15.85546875" style="5" customWidth="1"/>
    <col min="6" max="6" width="14.28515625" style="5" customWidth="1"/>
    <col min="7" max="7" width="17.140625" style="5" customWidth="1"/>
    <col min="8" max="8" width="25.42578125" style="5" hidden="1" customWidth="1"/>
    <col min="9" max="9" width="20.85546875" style="5" customWidth="1"/>
    <col min="10" max="10" width="20.28515625" style="5" customWidth="1"/>
    <col min="11" max="11" width="22.28515625" style="5" customWidth="1"/>
    <col min="12" max="12" width="20.42578125" style="5" customWidth="1"/>
    <col min="13" max="13" width="32.28515625" style="5" customWidth="1"/>
    <col min="14" max="14" width="24.140625" style="1" customWidth="1"/>
    <col min="15" max="16384" width="9.140625" style="1"/>
  </cols>
  <sheetData>
    <row r="1" spans="1:14" ht="38.25" customHeight="1" x14ac:dyDescent="0.25">
      <c r="B1" s="4" t="s">
        <v>27</v>
      </c>
      <c r="M1" s="60" t="s">
        <v>122</v>
      </c>
      <c r="N1" s="60"/>
    </row>
    <row r="2" spans="1:14" x14ac:dyDescent="0.25">
      <c r="B2" s="4"/>
    </row>
    <row r="3" spans="1:14" x14ac:dyDescent="0.25">
      <c r="B3" s="4"/>
    </row>
    <row r="4" spans="1:14" s="5" customFormat="1" ht="26.25" customHeight="1" x14ac:dyDescent="0.25">
      <c r="B4" s="67" t="s">
        <v>30</v>
      </c>
      <c r="C4" s="68"/>
      <c r="D4" s="68"/>
      <c r="E4" s="68"/>
      <c r="F4" s="68"/>
      <c r="G4" s="68"/>
      <c r="H4" s="69"/>
      <c r="I4" s="61" t="s">
        <v>4</v>
      </c>
      <c r="J4" s="62"/>
      <c r="K4" s="61" t="s">
        <v>9</v>
      </c>
      <c r="L4" s="83"/>
      <c r="M4" s="62"/>
      <c r="N4" s="32" t="s">
        <v>107</v>
      </c>
    </row>
    <row r="5" spans="1:14" s="5" customFormat="1" ht="110.25" customHeight="1" x14ac:dyDescent="0.25">
      <c r="B5" s="70"/>
      <c r="C5" s="71"/>
      <c r="D5" s="71"/>
      <c r="E5" s="71"/>
      <c r="F5" s="71"/>
      <c r="G5" s="71"/>
      <c r="H5" s="72"/>
      <c r="I5" s="63"/>
      <c r="J5" s="64"/>
      <c r="K5" s="63"/>
      <c r="L5" s="84"/>
      <c r="M5" s="64"/>
      <c r="N5" s="85" t="s">
        <v>106</v>
      </c>
    </row>
    <row r="6" spans="1:14" s="5" customFormat="1" ht="37.5" customHeight="1" x14ac:dyDescent="0.25">
      <c r="A6" s="38" t="s">
        <v>109</v>
      </c>
      <c r="B6" s="33" t="s">
        <v>7</v>
      </c>
      <c r="C6" s="9" t="s">
        <v>8</v>
      </c>
      <c r="D6" s="9" t="s">
        <v>28</v>
      </c>
      <c r="E6" s="9" t="s">
        <v>5</v>
      </c>
      <c r="F6" s="9" t="s">
        <v>6</v>
      </c>
      <c r="G6" s="9" t="s">
        <v>10</v>
      </c>
      <c r="H6" s="9" t="s">
        <v>9</v>
      </c>
      <c r="I6" s="65"/>
      <c r="J6" s="66"/>
      <c r="K6" s="48" t="s">
        <v>64</v>
      </c>
      <c r="L6" s="48" t="s">
        <v>66</v>
      </c>
      <c r="M6" s="48" t="s">
        <v>65</v>
      </c>
      <c r="N6" s="86"/>
    </row>
    <row r="7" spans="1:14" s="5" customFormat="1" ht="27" customHeight="1" x14ac:dyDescent="0.25">
      <c r="A7" s="75">
        <v>1</v>
      </c>
      <c r="B7" s="76" t="s">
        <v>0</v>
      </c>
      <c r="C7" s="78" t="s">
        <v>31</v>
      </c>
      <c r="D7" s="9"/>
      <c r="E7" s="56" t="s">
        <v>11</v>
      </c>
      <c r="F7" s="58" t="s">
        <v>12</v>
      </c>
      <c r="G7" s="56">
        <v>9660437133</v>
      </c>
      <c r="H7" s="9"/>
      <c r="I7" s="82" t="s">
        <v>13</v>
      </c>
      <c r="J7" s="82" t="s">
        <v>75</v>
      </c>
      <c r="K7" s="10" t="s">
        <v>69</v>
      </c>
      <c r="L7" s="11" t="s">
        <v>70</v>
      </c>
      <c r="M7" s="12" t="s">
        <v>71</v>
      </c>
      <c r="N7" s="88">
        <v>2</v>
      </c>
    </row>
    <row r="8" spans="1:14" s="5" customFormat="1" ht="27.75" customHeight="1" x14ac:dyDescent="0.25">
      <c r="A8" s="75"/>
      <c r="B8" s="77"/>
      <c r="C8" s="79"/>
      <c r="D8" s="13"/>
      <c r="E8" s="57"/>
      <c r="F8" s="59"/>
      <c r="G8" s="57"/>
      <c r="H8" s="87" t="s">
        <v>25</v>
      </c>
      <c r="I8" s="82"/>
      <c r="J8" s="82"/>
      <c r="K8" s="49" t="s">
        <v>72</v>
      </c>
      <c r="L8" s="11" t="s">
        <v>73</v>
      </c>
      <c r="M8" s="51" t="s">
        <v>74</v>
      </c>
      <c r="N8" s="89"/>
    </row>
    <row r="9" spans="1:14" s="5" customFormat="1" ht="38.25" x14ac:dyDescent="0.25">
      <c r="A9" s="36">
        <v>2</v>
      </c>
      <c r="B9" s="34" t="s">
        <v>32</v>
      </c>
      <c r="C9" s="52" t="s">
        <v>33</v>
      </c>
      <c r="D9" s="13"/>
      <c r="E9" s="42" t="s">
        <v>38</v>
      </c>
      <c r="F9" s="42" t="s">
        <v>39</v>
      </c>
      <c r="G9" s="42" t="s">
        <v>50</v>
      </c>
      <c r="H9" s="87"/>
      <c r="I9" s="49" t="s">
        <v>62</v>
      </c>
      <c r="J9" s="49" t="s">
        <v>63</v>
      </c>
      <c r="K9" s="49" t="s">
        <v>67</v>
      </c>
      <c r="L9" s="49" t="s">
        <v>68</v>
      </c>
      <c r="M9" s="6" t="s">
        <v>76</v>
      </c>
      <c r="N9" s="28">
        <v>33</v>
      </c>
    </row>
    <row r="10" spans="1:14" s="5" customFormat="1" ht="38.25" x14ac:dyDescent="0.25">
      <c r="A10" s="36">
        <v>3</v>
      </c>
      <c r="B10" s="35" t="s">
        <v>45</v>
      </c>
      <c r="C10" s="52" t="s">
        <v>34</v>
      </c>
      <c r="D10" s="13"/>
      <c r="E10" s="42" t="s">
        <v>40</v>
      </c>
      <c r="F10" s="42" t="s">
        <v>41</v>
      </c>
      <c r="G10" s="42" t="s">
        <v>40</v>
      </c>
      <c r="H10" s="87"/>
      <c r="I10" s="49" t="s">
        <v>42</v>
      </c>
      <c r="J10" s="49" t="s">
        <v>52</v>
      </c>
      <c r="K10" s="16" t="s">
        <v>77</v>
      </c>
      <c r="L10" s="17" t="s">
        <v>78</v>
      </c>
      <c r="M10" s="6" t="s">
        <v>90</v>
      </c>
      <c r="N10" s="29">
        <v>41</v>
      </c>
    </row>
    <row r="11" spans="1:14" s="5" customFormat="1" ht="38.25" x14ac:dyDescent="0.25">
      <c r="A11" s="36">
        <v>4</v>
      </c>
      <c r="B11" s="34" t="s">
        <v>46</v>
      </c>
      <c r="C11" s="52" t="s">
        <v>35</v>
      </c>
      <c r="D11" s="13"/>
      <c r="E11" s="42" t="s">
        <v>14</v>
      </c>
      <c r="F11" s="42" t="s">
        <v>15</v>
      </c>
      <c r="G11" s="42" t="s">
        <v>16</v>
      </c>
      <c r="H11" s="87"/>
      <c r="I11" s="10" t="s">
        <v>17</v>
      </c>
      <c r="J11" s="10" t="s">
        <v>44</v>
      </c>
      <c r="K11" s="18" t="s">
        <v>79</v>
      </c>
      <c r="L11" s="19" t="s">
        <v>80</v>
      </c>
      <c r="M11" s="20" t="s">
        <v>81</v>
      </c>
      <c r="N11" s="28">
        <v>39</v>
      </c>
    </row>
    <row r="12" spans="1:14" s="5" customFormat="1" ht="32.25" customHeight="1" x14ac:dyDescent="0.25">
      <c r="A12" s="36">
        <v>5</v>
      </c>
      <c r="B12" s="34" t="s">
        <v>37</v>
      </c>
      <c r="C12" s="21" t="s">
        <v>36</v>
      </c>
      <c r="D12" s="13"/>
      <c r="E12" s="44" t="s">
        <v>43</v>
      </c>
      <c r="F12" s="42" t="s">
        <v>89</v>
      </c>
      <c r="G12" s="41">
        <v>7251045452</v>
      </c>
      <c r="H12" s="87"/>
      <c r="I12" s="22" t="s">
        <v>18</v>
      </c>
      <c r="J12" s="23" t="s">
        <v>54</v>
      </c>
      <c r="K12" s="16" t="s">
        <v>82</v>
      </c>
      <c r="L12" s="16" t="s">
        <v>83</v>
      </c>
      <c r="M12" s="50" t="s">
        <v>84</v>
      </c>
      <c r="N12" s="30">
        <v>30</v>
      </c>
    </row>
    <row r="13" spans="1:14" s="5" customFormat="1" ht="27" customHeight="1" x14ac:dyDescent="0.25">
      <c r="A13" s="75">
        <v>6</v>
      </c>
      <c r="B13" s="76" t="s">
        <v>1</v>
      </c>
      <c r="C13" s="78" t="s">
        <v>93</v>
      </c>
      <c r="D13" s="13"/>
      <c r="E13" s="56" t="s">
        <v>47</v>
      </c>
      <c r="F13" s="56" t="s">
        <v>19</v>
      </c>
      <c r="G13" s="56" t="s">
        <v>20</v>
      </c>
      <c r="H13" s="87"/>
      <c r="I13" s="80" t="s">
        <v>85</v>
      </c>
      <c r="J13" s="80" t="s">
        <v>94</v>
      </c>
      <c r="K13" s="49" t="s">
        <v>95</v>
      </c>
      <c r="L13" s="15" t="s">
        <v>97</v>
      </c>
      <c r="M13" s="7" t="s">
        <v>99</v>
      </c>
      <c r="N13" s="90">
        <v>63</v>
      </c>
    </row>
    <row r="14" spans="1:14" s="5" customFormat="1" ht="20.25" customHeight="1" x14ac:dyDescent="0.25">
      <c r="A14" s="75"/>
      <c r="B14" s="77"/>
      <c r="C14" s="79"/>
      <c r="D14" s="13"/>
      <c r="E14" s="57"/>
      <c r="F14" s="57"/>
      <c r="G14" s="57"/>
      <c r="H14" s="87"/>
      <c r="I14" s="81"/>
      <c r="J14" s="81"/>
      <c r="K14" s="49" t="s">
        <v>96</v>
      </c>
      <c r="L14" s="15" t="s">
        <v>98</v>
      </c>
      <c r="M14" s="7" t="s">
        <v>100</v>
      </c>
      <c r="N14" s="91"/>
    </row>
    <row r="15" spans="1:14" s="5" customFormat="1" ht="38.25" x14ac:dyDescent="0.25">
      <c r="A15" s="36">
        <v>7</v>
      </c>
      <c r="B15" s="34" t="s">
        <v>2</v>
      </c>
      <c r="C15" s="52" t="s">
        <v>51</v>
      </c>
      <c r="D15" s="13"/>
      <c r="E15" s="42" t="s">
        <v>48</v>
      </c>
      <c r="F15" s="42" t="s">
        <v>21</v>
      </c>
      <c r="G15" s="42" t="s">
        <v>48</v>
      </c>
      <c r="H15" s="87"/>
      <c r="I15" s="14" t="s">
        <v>101</v>
      </c>
      <c r="J15" s="14" t="s">
        <v>104</v>
      </c>
      <c r="K15" s="49" t="s">
        <v>102</v>
      </c>
      <c r="L15" s="49" t="s">
        <v>105</v>
      </c>
      <c r="M15" s="50" t="s">
        <v>103</v>
      </c>
      <c r="N15" s="31">
        <v>20</v>
      </c>
    </row>
    <row r="16" spans="1:14" s="5" customFormat="1" ht="38.25" x14ac:dyDescent="0.25">
      <c r="A16" s="36">
        <v>8</v>
      </c>
      <c r="B16" s="34" t="s">
        <v>3</v>
      </c>
      <c r="C16" s="52" t="s">
        <v>22</v>
      </c>
      <c r="D16" s="13"/>
      <c r="E16" s="42" t="s">
        <v>49</v>
      </c>
      <c r="F16" s="42" t="s">
        <v>23</v>
      </c>
      <c r="G16" s="42" t="s">
        <v>49</v>
      </c>
      <c r="H16" s="87"/>
      <c r="I16" s="49" t="s">
        <v>24</v>
      </c>
      <c r="J16" s="49" t="s">
        <v>53</v>
      </c>
      <c r="K16" s="16" t="s">
        <v>86</v>
      </c>
      <c r="L16" s="17" t="s">
        <v>87</v>
      </c>
      <c r="M16" s="51" t="s">
        <v>88</v>
      </c>
      <c r="N16" s="28">
        <v>25</v>
      </c>
    </row>
    <row r="17" spans="1:14" s="5" customFormat="1" ht="33.75" customHeight="1" x14ac:dyDescent="0.25">
      <c r="A17" s="36">
        <v>9</v>
      </c>
      <c r="B17" s="34" t="s">
        <v>55</v>
      </c>
      <c r="C17" s="24" t="s">
        <v>56</v>
      </c>
      <c r="D17" s="13"/>
      <c r="E17" s="41" t="s">
        <v>57</v>
      </c>
      <c r="F17" s="41" t="s">
        <v>58</v>
      </c>
      <c r="G17" s="41" t="s">
        <v>59</v>
      </c>
      <c r="H17" s="87"/>
      <c r="I17" s="49" t="s">
        <v>61</v>
      </c>
      <c r="J17" s="49" t="s">
        <v>60</v>
      </c>
      <c r="K17" s="25" t="s">
        <v>108</v>
      </c>
      <c r="L17" s="25" t="s">
        <v>91</v>
      </c>
      <c r="M17" s="53" t="s">
        <v>92</v>
      </c>
      <c r="N17" s="28">
        <v>28</v>
      </c>
    </row>
    <row r="18" spans="1:14" s="5" customFormat="1" ht="51.75" customHeight="1" x14ac:dyDescent="0.25">
      <c r="A18" s="37">
        <v>10</v>
      </c>
      <c r="B18" s="43" t="s">
        <v>112</v>
      </c>
      <c r="C18" s="52" t="s">
        <v>113</v>
      </c>
      <c r="D18" s="37"/>
      <c r="E18" s="42" t="s">
        <v>114</v>
      </c>
      <c r="F18" s="42" t="s">
        <v>115</v>
      </c>
      <c r="G18" s="42" t="s">
        <v>116</v>
      </c>
      <c r="H18" s="39"/>
      <c r="I18" s="14" t="s">
        <v>121</v>
      </c>
      <c r="J18" s="14" t="s">
        <v>120</v>
      </c>
      <c r="K18" s="49" t="s">
        <v>117</v>
      </c>
      <c r="L18" s="40" t="s">
        <v>118</v>
      </c>
      <c r="M18" s="54" t="s">
        <v>119</v>
      </c>
      <c r="N18" s="55">
        <v>20</v>
      </c>
    </row>
    <row r="19" spans="1:14" ht="49.5" customHeight="1" x14ac:dyDescent="0.25">
      <c r="B19" s="45"/>
      <c r="C19" s="45"/>
      <c r="D19" s="45"/>
      <c r="E19" s="45"/>
      <c r="F19" s="45"/>
      <c r="G19" s="45"/>
      <c r="H19" s="45"/>
      <c r="I19" s="73" t="s">
        <v>111</v>
      </c>
      <c r="J19" s="74"/>
      <c r="K19" s="26"/>
      <c r="L19" s="26"/>
      <c r="M19" s="26"/>
      <c r="N19" s="27">
        <f>SUM(N7:N18)</f>
        <v>301</v>
      </c>
    </row>
    <row r="20" spans="1:14" ht="22.5" customHeight="1" x14ac:dyDescent="0.25">
      <c r="B20" s="47"/>
      <c r="C20" s="47"/>
      <c r="D20" s="47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x14ac:dyDescent="0.25">
      <c r="B21" s="47" t="s">
        <v>110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58" spans="2:7" x14ac:dyDescent="0.25">
      <c r="B58" s="2" t="s">
        <v>29</v>
      </c>
      <c r="C58" s="2"/>
      <c r="D58" s="2"/>
      <c r="E58" s="3"/>
      <c r="F58" s="3"/>
      <c r="G58" s="3"/>
    </row>
    <row r="59" spans="2:7" x14ac:dyDescent="0.25">
      <c r="B59" s="60" t="s">
        <v>26</v>
      </c>
      <c r="C59" s="60"/>
      <c r="D59" s="60"/>
      <c r="E59" s="60"/>
      <c r="F59" s="60"/>
      <c r="G59" s="60"/>
    </row>
  </sheetData>
  <sheetProtection selectLockedCells="1" selectUnlockedCells="1"/>
  <mergeCells count="26">
    <mergeCell ref="M1:N1"/>
    <mergeCell ref="K4:M5"/>
    <mergeCell ref="N5:N6"/>
    <mergeCell ref="G7:G8"/>
    <mergeCell ref="I7:I8"/>
    <mergeCell ref="H8:H17"/>
    <mergeCell ref="N7:N8"/>
    <mergeCell ref="N13:N14"/>
    <mergeCell ref="A13:A14"/>
    <mergeCell ref="A7:A8"/>
    <mergeCell ref="B13:B14"/>
    <mergeCell ref="C13:C14"/>
    <mergeCell ref="E13:E14"/>
    <mergeCell ref="B7:B8"/>
    <mergeCell ref="C7:C8"/>
    <mergeCell ref="E7:E8"/>
    <mergeCell ref="F7:F8"/>
    <mergeCell ref="B59:G59"/>
    <mergeCell ref="I4:J6"/>
    <mergeCell ref="B4:H5"/>
    <mergeCell ref="I19:J19"/>
    <mergeCell ref="F13:F14"/>
    <mergeCell ref="G13:G14"/>
    <mergeCell ref="I13:I14"/>
    <mergeCell ref="J13:J14"/>
    <mergeCell ref="J7:J8"/>
  </mergeCells>
  <phoneticPr fontId="18" type="noConversion"/>
  <hyperlinks>
    <hyperlink ref="M9" r:id="rId1"/>
    <hyperlink ref="M10" r:id="rId2"/>
    <hyperlink ref="M11" r:id="rId3"/>
    <hyperlink ref="M13" r:id="rId4"/>
    <hyperlink ref="M16" r:id="rId5"/>
    <hyperlink ref="M17" r:id="rId6" display="aleksandra.wroblewska@mf.gov.pl"/>
    <hyperlink ref="M14" r:id="rId7"/>
    <hyperlink ref="M15" r:id="rId8" display="tomasz.gapinski@mf.gov.plmaciej.ciemniewski@mf.gov.pl"/>
    <hyperlink ref="M18" r:id="rId9"/>
  </hyperlinks>
  <printOptions horizontalCentered="1"/>
  <pageMargins left="0.25" right="0.25" top="0.75" bottom="0.75" header="0.3" footer="0.3"/>
  <pageSetup paperSize="9" scale="55" firstPageNumber="0" orientation="landscape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jednostek i adresy dostaw</vt:lpstr>
      <vt:lpstr>'Wykaz jednostek i adresy dostaw'!Obszar_wydruku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Kulczyk</dc:creator>
  <cp:lastModifiedBy>Chodukiewicz Dariusz</cp:lastModifiedBy>
  <cp:revision>1</cp:revision>
  <cp:lastPrinted>2023-08-07T11:51:38Z</cp:lastPrinted>
  <dcterms:created xsi:type="dcterms:W3CDTF">2014-05-29T06:17:19Z</dcterms:created>
  <dcterms:modified xsi:type="dcterms:W3CDTF">2023-08-10T09:05:42Z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UxC4dwLulzfINJ8nQH+xvX5LNGipWa4BRSZhPgxsCvkhZnMOf8eDiiVa9inWpq3U/GASvYfz5NT8sCirvt2b1Q==</vt:lpwstr>
  </property>
  <property fmtid="{D5CDD505-2E9C-101B-9397-08002B2CF9AE}" pid="10" name="MFClassificationDate">
    <vt:lpwstr>2022-06-06T14:22:12.9790382+02:00</vt:lpwstr>
  </property>
  <property fmtid="{D5CDD505-2E9C-101B-9397-08002B2CF9AE}" pid="11" name="MFClassifiedBySID">
    <vt:lpwstr>UxC4dwLulzfINJ8nQH+xvX5LNGipWa4BRSZhPgxsCvm42mrIC/DSDv0ggS+FjUN/2v1BBotkLlY5aAiEhoi6uYKk2jO/xfbyWWVK39gOZIdu8XpYbYP0Hl97Iwx2k4Yn</vt:lpwstr>
  </property>
  <property fmtid="{D5CDD505-2E9C-101B-9397-08002B2CF9AE}" pid="12" name="MFGRNItemId">
    <vt:lpwstr>GRN-e49ad67f-b4a8-4364-984e-544298e1ba35</vt:lpwstr>
  </property>
  <property fmtid="{D5CDD505-2E9C-101B-9397-08002B2CF9AE}" pid="13" name="MFHash">
    <vt:lpwstr>vG1/02jP8c7RgDwdAIE/fRHy5/w63Zvf0ZVqcTemnaw=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