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27960" windowHeight="12585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H10" i="1" l="1"/>
  <c r="H11" i="1" s="1"/>
  <c r="H12" i="1" l="1"/>
  <c r="H13" i="1" s="1"/>
</calcChain>
</file>

<file path=xl/sharedStrings.xml><?xml version="1.0" encoding="utf-8"?>
<sst xmlns="http://schemas.openxmlformats.org/spreadsheetml/2006/main" count="26" uniqueCount="21">
  <si>
    <t>/Wykonawca/</t>
  </si>
  <si>
    <t>RAZEM BRUTTO</t>
  </si>
  <si>
    <t>VAT</t>
  </si>
  <si>
    <t>RAZEM NETTO</t>
  </si>
  <si>
    <t>szt.</t>
  </si>
  <si>
    <t>[zł]</t>
  </si>
  <si>
    <t>---</t>
  </si>
  <si>
    <t>J. m.</t>
  </si>
  <si>
    <t>Ilość</t>
  </si>
  <si>
    <t>Producent / model / parametry techniczne</t>
  </si>
  <si>
    <t>Produkt</t>
  </si>
  <si>
    <t>Wykaz ilościowo-asortymentowy - KWP we Wrocławiu</t>
  </si>
  <si>
    <t>Cena
netto</t>
  </si>
  <si>
    <t>Wartość
netto</t>
  </si>
  <si>
    <t>Komputer przenośny</t>
  </si>
  <si>
    <t>………………………………………………………………………..</t>
  </si>
  <si>
    <t>%VAT</t>
  </si>
  <si>
    <t>Cena brutto</t>
  </si>
  <si>
    <t>Załącznik nr 2 do umowy …/TI/2024</t>
  </si>
  <si>
    <t xml:space="preserve">                </t>
  </si>
  <si>
    <r>
      <t xml:space="preserve">Projekt nr NMF/PA20/031 pn. </t>
    </r>
    <r>
      <rPr>
        <b/>
        <sz val="8"/>
        <color theme="1"/>
        <rFont val="Calibri"/>
        <family val="2"/>
        <charset val="238"/>
      </rPr>
      <t>„</t>
    </r>
    <r>
      <rPr>
        <b/>
        <i/>
        <sz val="8"/>
        <color theme="1"/>
        <rFont val="Calibri"/>
        <family val="2"/>
        <charset val="238"/>
      </rPr>
      <t>Poszukiwania osób ukrywających się przed wymiarem sprawiedliwości” korzysta z dofinansowania otrzymanego od Norwegii w ramach Norweskiego Mechanizmu Finansowego 2014-2021”</t>
    </r>
    <r>
      <rPr>
        <sz val="8"/>
        <color theme="1"/>
        <rFont val="Calibri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</si>
</sst>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zł-415];[Red]\-#,##0.00\ [$zł-415]"/>
  </numFmts>
  <fonts count="1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"/>
      <family val="2"/>
      <charset val="238"/>
    </font>
    <font>
      <sz val="11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i/>
      <sz val="8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164" fontId="4" fillId="0" borderId="0" xfId="1" applyNumberFormat="1" applyFont="1"/>
    <xf numFmtId="0" fontId="4" fillId="0" borderId="0" xfId="1" applyFont="1"/>
    <xf numFmtId="0" fontId="5" fillId="0" borderId="0" xfId="1" applyFont="1"/>
    <xf numFmtId="0" fontId="4" fillId="0" borderId="8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164" fontId="4" fillId="0" borderId="7" xfId="1" applyNumberFormat="1" applyFont="1" applyBorder="1" applyAlignment="1">
      <alignment horizontal="center" vertical="center" wrapText="1"/>
    </xf>
    <xf numFmtId="164" fontId="4" fillId="0" borderId="6" xfId="1" applyNumberFormat="1" applyFont="1" applyBorder="1" applyAlignment="1">
      <alignment horizontal="center" vertical="center" wrapText="1"/>
    </xf>
    <xf numFmtId="164" fontId="4" fillId="0" borderId="5" xfId="1" applyNumberFormat="1" applyFont="1" applyBorder="1" applyAlignment="1">
      <alignment horizontal="center" vertical="center" wrapText="1"/>
    </xf>
    <xf numFmtId="0" fontId="4" fillId="0" borderId="8" xfId="1" quotePrefix="1" applyFont="1" applyBorder="1" applyAlignment="1">
      <alignment horizontal="center" vertical="center"/>
    </xf>
    <xf numFmtId="0" fontId="4" fillId="0" borderId="7" xfId="1" quotePrefix="1" applyFont="1" applyBorder="1" applyAlignment="1">
      <alignment horizontal="center" vertical="center" wrapText="1"/>
    </xf>
    <xf numFmtId="164" fontId="4" fillId="0" borderId="14" xfId="1" applyNumberFormat="1" applyFont="1" applyBorder="1" applyAlignment="1">
      <alignment horizontal="center" vertical="center" wrapText="1"/>
    </xf>
    <xf numFmtId="164" fontId="4" fillId="0" borderId="14" xfId="1" quotePrefix="1" applyNumberFormat="1" applyFont="1" applyBorder="1" applyAlignment="1">
      <alignment horizontal="center" vertical="center" wrapText="1"/>
    </xf>
    <xf numFmtId="164" fontId="4" fillId="0" borderId="6" xfId="1" quotePrefix="1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wrapText="1"/>
    </xf>
    <xf numFmtId="0" fontId="1" fillId="0" borderId="13" xfId="0" applyNumberFormat="1" applyFont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40" fontId="4" fillId="0" borderId="2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right"/>
    </xf>
    <xf numFmtId="40" fontId="6" fillId="0" borderId="12" xfId="1" applyNumberFormat="1" applyFont="1" applyFill="1" applyBorder="1" applyAlignment="1">
      <alignment horizontal="center" vertical="center"/>
    </xf>
    <xf numFmtId="164" fontId="5" fillId="0" borderId="0" xfId="1" applyNumberFormat="1" applyFont="1"/>
    <xf numFmtId="40" fontId="6" fillId="0" borderId="11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971550</xdr:colOff>
      <xdr:row>1</xdr:row>
      <xdr:rowOff>28575</xdr:rowOff>
    </xdr:from>
    <xdr:to>
      <xdr:col>1</xdr:col>
      <xdr:colOff>323850</xdr:colOff>
      <xdr:row>4</xdr:row>
      <xdr:rowOff>142875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228600"/>
          <a:ext cx="628650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6"/>
  <sheetViews>
    <sheetView tabSelected="1" zoomScaleNormal="100" workbookViewId="0">
      <selection activeCell="H26" sqref="H26"/>
    </sheetView>
  </sheetViews>
  <sheetFormatPr defaultColWidth="8.625" defaultRowHeight="15.75"/>
  <cols>
    <col min="1" max="1" width="16.75" style="2" bestFit="1" customWidth="1"/>
    <col min="2" max="2" width="30.875" style="2" customWidth="1"/>
    <col min="3" max="3" width="11.75" style="1" bestFit="1" customWidth="1"/>
    <col min="4" max="5" width="11.75" style="1" customWidth="1"/>
    <col min="6" max="6" width="5" style="3" bestFit="1" customWidth="1"/>
    <col min="7" max="7" width="6.5" style="3" customWidth="1"/>
    <col min="8" max="8" width="15.625" style="3" customWidth="1"/>
    <col min="9" max="9" width="8.625" style="3"/>
    <col min="10" max="10" width="10.75" style="3" bestFit="1" customWidth="1"/>
    <col min="11" max="16384" width="8.625" style="3"/>
  </cols>
  <sheetData>
    <row r="2" spans="1:10">
      <c r="A2" s="26" t="s">
        <v>19</v>
      </c>
    </row>
    <row r="3" spans="1:10">
      <c r="E3" s="1" t="s">
        <v>18</v>
      </c>
    </row>
    <row r="7" spans="1:10" ht="16.5" thickBot="1">
      <c r="A7" s="25" t="s">
        <v>11</v>
      </c>
      <c r="B7" s="25"/>
      <c r="C7" s="25"/>
      <c r="D7" s="25"/>
      <c r="E7" s="25"/>
      <c r="F7" s="25"/>
      <c r="G7" s="25"/>
      <c r="H7" s="25"/>
    </row>
    <row r="8" spans="1:10" ht="32.25" thickBot="1">
      <c r="A8" s="4" t="s">
        <v>10</v>
      </c>
      <c r="B8" s="5" t="s">
        <v>9</v>
      </c>
      <c r="C8" s="6" t="s">
        <v>12</v>
      </c>
      <c r="D8" s="6" t="s">
        <v>16</v>
      </c>
      <c r="E8" s="6" t="s">
        <v>17</v>
      </c>
      <c r="F8" s="6" t="s">
        <v>8</v>
      </c>
      <c r="G8" s="7" t="s">
        <v>7</v>
      </c>
      <c r="H8" s="8" t="s">
        <v>13</v>
      </c>
    </row>
    <row r="9" spans="1:10" ht="16.5" thickBot="1">
      <c r="A9" s="9" t="s">
        <v>6</v>
      </c>
      <c r="B9" s="10" t="s">
        <v>6</v>
      </c>
      <c r="C9" s="6" t="s">
        <v>5</v>
      </c>
      <c r="D9" s="11"/>
      <c r="E9" s="11" t="s">
        <v>5</v>
      </c>
      <c r="F9" s="12" t="s">
        <v>6</v>
      </c>
      <c r="G9" s="13" t="s">
        <v>6</v>
      </c>
      <c r="H9" s="8" t="s">
        <v>5</v>
      </c>
    </row>
    <row r="10" spans="1:10" ht="31.5">
      <c r="A10" s="22" t="s">
        <v>14</v>
      </c>
      <c r="B10" s="14" t="s">
        <v>15</v>
      </c>
      <c r="C10" s="14"/>
      <c r="D10" s="14"/>
      <c r="E10" s="14"/>
      <c r="F10" s="15">
        <v>7</v>
      </c>
      <c r="G10" s="16" t="s">
        <v>4</v>
      </c>
      <c r="H10" s="17">
        <f t="shared" ref="H10" si="0">C10*F10</f>
        <v>0</v>
      </c>
    </row>
    <row r="11" spans="1:10" ht="16.5" thickBot="1">
      <c r="G11" s="18" t="s">
        <v>3</v>
      </c>
      <c r="H11" s="19">
        <f>SUM(H10:H10)</f>
        <v>0</v>
      </c>
      <c r="J11" s="20"/>
    </row>
    <row r="12" spans="1:10" ht="16.5" thickBot="1">
      <c r="G12" s="18" t="s">
        <v>2</v>
      </c>
      <c r="H12" s="21">
        <f>H11*0.23</f>
        <v>0</v>
      </c>
    </row>
    <row r="13" spans="1:10" ht="16.5" thickBot="1">
      <c r="G13" s="18" t="s">
        <v>1</v>
      </c>
      <c r="H13" s="21">
        <f>H11+H12</f>
        <v>0</v>
      </c>
    </row>
    <row r="20" spans="2:8">
      <c r="C20" s="23"/>
      <c r="D20" s="23"/>
      <c r="E20" s="23"/>
      <c r="F20" s="23"/>
      <c r="G20" s="23"/>
      <c r="H20" s="23"/>
    </row>
    <row r="21" spans="2:8">
      <c r="C21" s="24" t="s">
        <v>0</v>
      </c>
      <c r="D21" s="24"/>
      <c r="E21" s="24"/>
      <c r="F21" s="24"/>
      <c r="G21" s="24"/>
      <c r="H21" s="24"/>
    </row>
    <row r="26" spans="2:8" ht="56.25" customHeight="1">
      <c r="B26" s="27" t="s">
        <v>20</v>
      </c>
      <c r="C26" s="27"/>
      <c r="D26" s="27"/>
      <c r="E26" s="27"/>
    </row>
  </sheetData>
  <mergeCells count="4">
    <mergeCell ref="C20:H20"/>
    <mergeCell ref="C21:H21"/>
    <mergeCell ref="A7:H7"/>
    <mergeCell ref="B26:E26"/>
  </mergeCells>
  <printOptions horizontalCentered="1"/>
  <pageMargins left="0.11811023622047245" right="0.11811023622047245" top="1.5354330708661419" bottom="1.1417322834645669" header="0.51181102362204722" footer="0.51181102362204722"/>
  <pageSetup paperSize="9" scale="87" orientation="portrait" horizontalDpi="300" verticalDpi="300" r:id="rId1"/>
  <headerFooter>
    <oddHeader>&amp;L&amp;G&amp;R&amp;G
Załącznik nr 2 do umowy nr .../TI/2024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A84057</dc:creator>
  <cp:lastModifiedBy>MAŁGORZATA GĄSZCZ</cp:lastModifiedBy>
  <cp:lastPrinted>2024-02-06T12:23:14Z</cp:lastPrinted>
  <dcterms:created xsi:type="dcterms:W3CDTF">2023-06-13T07:49:55Z</dcterms:created>
  <dcterms:modified xsi:type="dcterms:W3CDTF">2024-04-15T12:29:44Z</dcterms:modified>
</cp:coreProperties>
</file>