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zetargi 2020\SZP-26-2020 - Jednorazówka (odzież ochronna) duży\Protokół z otwarcia ofert\"/>
    </mc:Choice>
  </mc:AlternateContent>
  <xr:revisionPtr revIDLastSave="0" documentId="13_ncr:1_{DDC063F1-6F63-4E4E-816C-4260A08EDD3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-5" sheetId="4" r:id="rId1"/>
  </sheets>
  <definedNames>
    <definedName name="_xlnm.Print_Titles" localSheetId="0">'1-5'!$A:$B</definedName>
  </definedNames>
  <calcPr calcId="181029"/>
</workbook>
</file>

<file path=xl/calcChain.xml><?xml version="1.0" encoding="utf-8"?>
<calcChain xmlns="http://schemas.openxmlformats.org/spreadsheetml/2006/main">
  <c r="C43" i="4" l="1"/>
</calcChain>
</file>

<file path=xl/sharedStrings.xml><?xml version="1.0" encoding="utf-8"?>
<sst xmlns="http://schemas.openxmlformats.org/spreadsheetml/2006/main" count="40" uniqueCount="40">
  <si>
    <t>Kwota przeznaczona (brutto)</t>
  </si>
  <si>
    <t>Wykonawca</t>
  </si>
  <si>
    <t>kwota przeznaczona brutto na wszystkie pakiety</t>
  </si>
  <si>
    <t>Różnica zostaje/brakuje</t>
  </si>
  <si>
    <t xml:space="preserve">Fox Foto Michał Włodarczyk, Marcin Wieloch </t>
  </si>
  <si>
    <t>Health Pro Asia PTE LTD Private Company Limited, 111 North Bridge Road, #08-19, Peninsula Plaza, Singapore, 179098</t>
  </si>
  <si>
    <t>J. Chodacki, A. Misztal "Medica" Sp. j.  ul. Przemysłowa 4A, 59-300 Lubin</t>
  </si>
  <si>
    <t>Sinmed Sp. z o. o., ul. Graniczna 32B, 44-178 Przyszowice</t>
  </si>
  <si>
    <t xml:space="preserve">Medicabin Sp. z o. o., Sp. k </t>
  </si>
  <si>
    <t>SUN-MED Spółka Cywilna Dominik Siekierski Sławomir Naparty, ul. Franciszkańska 104/112, 91-845 Łódź</t>
  </si>
  <si>
    <t>X Production Sp. z o. o., ul. Jana Długosza 17/3, 44-100 Gliwice</t>
  </si>
  <si>
    <t>WKM Andrzej Kościarz, ul. Brodowicza 11/2, 31-518</t>
  </si>
  <si>
    <t>Omega Sylwia Sękowska, ul. Finansowa 26 a, 93-420 Łódź</t>
  </si>
  <si>
    <t>Stab International Sp. z o. o., ul. Gen. Grota Roweckiego 8a/42, 95-200 Pabianice</t>
  </si>
  <si>
    <t>Goldmedictech Marcin Śpiewak, ul. Mirowska 206, 42-202 Częstochowa</t>
  </si>
  <si>
    <t>F.P.H.U Przemysław Piechocki, ul. Platanowa 12, 62-300 Bierzglinek</t>
  </si>
  <si>
    <t>Zorin Adrian Beton, Plac Solny 14/3, 50-062 Wrocław</t>
  </si>
  <si>
    <t>Tioro Sp. z o. o., ul. Towarowa 22, 42-600 Tarnowskie Góry</t>
  </si>
  <si>
    <t>CMS Polska Sp. z o. o., Boya-Żeleńskiego 25c, 35-105 Rzeszów</t>
  </si>
  <si>
    <t>Neomed Barbara Stańczyk, ul. Kajki 18, 05-501 Piaseczno</t>
  </si>
  <si>
    <t>Bamed Małgorzta Bednarska, os. Jagiellońskie 23/57; 31-834 Kraków</t>
  </si>
  <si>
    <t>Firma Handlowa Płaszczyki Adrian Kajfasz, Bachowice ul. Na Wzgórzach 25, 34-116 Spytkowice</t>
  </si>
  <si>
    <t>Fabien Grzegorz Tomaszczyk , ul. Łaska 146, 98-220 Zduńska Wola</t>
  </si>
  <si>
    <t>P.P.H.U Adrianno Damianii Eksport - Import Leon Kajfasz, Bachowice ul. Na Wzgórzach 27 34-116 Spytkowice</t>
  </si>
  <si>
    <t>Agum-Pol Sp. z o. o., ul. Główna 54a, Nieborowice, 44-144 Żernica</t>
  </si>
  <si>
    <t>Hubert Wojciechowicz HUBI, Podlesie 9, 26-230 Radoszyce</t>
  </si>
  <si>
    <t>KLOTHO S.C., uL. A. Struga 24, 90-513 Łódź</t>
  </si>
  <si>
    <t>Med Concept Julia Burdzel, ul. Lipowa 87, Chechło Drugie</t>
  </si>
  <si>
    <t>PrimaVision Krzysztof Ambroziak, ul. Leśmiana 18, 95-073 Jedlicze B</t>
  </si>
  <si>
    <t>Zdrówko Dorota Pusty, ul. Brzoskwiniowa 52b, 91-365 Łódź</t>
  </si>
  <si>
    <t>Profintern International Financial Consulting Sp z o. o., ul. Nowy Świat 47/A, Lokal 37, 00-042 Warszawa</t>
  </si>
  <si>
    <t>Schneider Sp. z o. o., ul. Tartaczna 5, 26-600 Radom</t>
  </si>
  <si>
    <t>Zarys International Group Sp. z o. o. Sp. K., ul. Pod Borem 18, 41-808 Zabrze</t>
  </si>
  <si>
    <t>DIPARO BIZ Sp. z o. o., ul. Młynarska 42/115, 01-171 Warszawa</t>
  </si>
  <si>
    <t>Moloh - Agencja Reklamowa Monika Rzewuska, ul. Ułańska 48, 52-213 Wrocław</t>
  </si>
  <si>
    <t>Biovalley Spółdzielnia Socjalna, ul. Złota 9/14, 00-019 Warszawa</t>
  </si>
  <si>
    <t>G.W. &amp; Crystal Fashion Włodzimierz Gronowalski Sp. J., Tymienieckiego 22/24, 90-349 Łódź</t>
  </si>
  <si>
    <t>MM DISTRIBUTION Sp. z o. o., ul. Bolesława Szczodrego 17, lok. 4, 92-414 Łódź</t>
  </si>
  <si>
    <t>Dental Drill Sp o. o., ul. Nowowarszawska 14/4, 15-206 Białystok</t>
  </si>
  <si>
    <t>EM Poland Sp. z o. o., al.. Piłsudskiego 63, 05-070 Sulejówek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</si>
</sst>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[Red]\-#,##0.00\ 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10" fillId="0" borderId="0" applyFont="0" applyFill="0" applyBorder="0" applyAlignment="0" applyProtection="0"/>
    <xf numFmtId="0" fontId="10" fillId="0" borderId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" fillId="0" borderId="0"/>
    <xf numFmtId="164" fontId="12" fillId="0" borderId="0" applyFont="0" applyFill="0" applyBorder="0" applyAlignment="0" applyProtection="0"/>
    <xf numFmtId="0" fontId="4" fillId="0" borderId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28">
    <xf numFmtId="0" fontId="0" fillId="0" borderId="0" xfId="0"/>
    <xf numFmtId="4" fontId="11" fillId="2" borderId="1" xfId="0" applyNumberFormat="1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5" fillId="3" borderId="1" xfId="20" applyNumberFormat="1" applyFont="1" applyFill="1" applyBorder="1" applyAlignment="1">
      <alignment horizontal="right" vertical="center" wrapText="1"/>
    </xf>
    <xf numFmtId="4" fontId="16" fillId="3" borderId="1" xfId="20" applyNumberFormat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left"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165" fontId="9" fillId="0" borderId="1" xfId="45" applyNumberFormat="1" applyFont="1" applyFill="1" applyBorder="1" applyAlignment="1">
      <alignment horizontal="right" vertical="center" wrapText="1"/>
    </xf>
    <xf numFmtId="165" fontId="17" fillId="0" borderId="1" xfId="2" applyNumberFormat="1" applyFont="1" applyFill="1" applyBorder="1" applyAlignment="1">
      <alignment vertical="center" wrapText="1"/>
    </xf>
    <xf numFmtId="0" fontId="14" fillId="3" borderId="1" xfId="20" applyFont="1" applyFill="1" applyBorder="1" applyAlignment="1">
      <alignment horizontal="left" vertical="center" wrapText="1"/>
    </xf>
    <xf numFmtId="4" fontId="14" fillId="3" borderId="0" xfId="0" applyNumberFormat="1" applyFont="1" applyFill="1" applyAlignment="1">
      <alignment horizontal="left" vertical="center" wrapText="1"/>
    </xf>
  </cellXfs>
  <cellStyles count="46">
    <cellStyle name="Dziesiętny 2" xfId="1" xr:uid="{00000000-0005-0000-0000-000000000000}"/>
    <cellStyle name="Dziesiętny 2 2" xfId="8" xr:uid="{B6C5F16C-46E7-4E2A-AEF5-040D3885B21F}"/>
    <cellStyle name="Dziesiętny 2 3" xfId="13" xr:uid="{CB3D7C95-E795-4C42-99D4-6AA7F37C7142}"/>
    <cellStyle name="Dziesiętny 2 4" xfId="15" xr:uid="{A4270FC8-2594-4A28-BBCC-4F711F08ED5B}"/>
    <cellStyle name="Dziesiętny 3" xfId="4" xr:uid="{704746CD-7B57-44D7-B6A2-D55742C9E69C}"/>
    <cellStyle name="Dziesiętny 3 2" xfId="10" xr:uid="{8D9EDB4E-E72F-466F-A59F-7C412060FC8D}"/>
    <cellStyle name="Dziesiętny 3 3" xfId="14" xr:uid="{E971FB47-23D3-43CD-A018-D93B35CE8B15}"/>
    <cellStyle name="Dziesiętny 3 3 2" xfId="22" xr:uid="{91390F05-BAB4-4024-A847-0D26D2BF0A10}"/>
    <cellStyle name="Dziesiętny 3 4" xfId="17" xr:uid="{CB345F7D-41B1-4AE4-84F7-CD5CD99244C6}"/>
    <cellStyle name="Dziesiętny 4" xfId="7" xr:uid="{5DE22B66-7E77-4620-8857-2E595C7BBECC}"/>
    <cellStyle name="Dziesiętny 4 2" xfId="12" xr:uid="{230ACC31-0A12-48F3-ADB4-47B9AC049B62}"/>
    <cellStyle name="Dziesiętny 4 2 2" xfId="24" xr:uid="{BF0ADB50-B065-4A2F-83AB-7A24EE0EFCBF}"/>
    <cellStyle name="Dziesiętny 4 3" xfId="19" xr:uid="{E7D5B372-22B0-4165-960E-098DAE8E48FB}"/>
    <cellStyle name="Dziesiętny 4 3 2" xfId="25" xr:uid="{3BE06847-0AD9-4F8D-ADF6-273ED9EBF4EA}"/>
    <cellStyle name="Dziesiętny 4 4" xfId="23" xr:uid="{9C065C82-3669-4B40-9338-E34924141F79}"/>
    <cellStyle name="Dziesiętny 5" xfId="21" xr:uid="{DDA2C57B-472B-4322-97A7-BAD827B41FFF}"/>
    <cellStyle name="Normalny" xfId="0" builtinId="0"/>
    <cellStyle name="Normalny 2" xfId="2" xr:uid="{00000000-0005-0000-0000-000002000000}"/>
    <cellStyle name="Normalny 2 2" xfId="5" xr:uid="{72F7E5B5-8855-4EFB-9B36-54F0768FB336}"/>
    <cellStyle name="Normalny 2 2 2" xfId="11" xr:uid="{BB9949F3-D2CA-411F-9D14-A94CFD1FBC1D}"/>
    <cellStyle name="Normalny 2 2 2 2" xfId="27" xr:uid="{ABA3EFF6-8FFC-4AF4-97F0-0B1384A6AD65}"/>
    <cellStyle name="Normalny 2 2 2 2 2" xfId="40" xr:uid="{5364F87B-00B8-4AEF-AC79-12C2D47507A0}"/>
    <cellStyle name="Normalny 2 2 2 3" xfId="36" xr:uid="{72D6ECA4-21FE-4D96-BFF8-B5E8AF8ADED1}"/>
    <cellStyle name="Normalny 2 2 3" xfId="18" xr:uid="{45D1629A-551F-48ED-9C48-5A7F1F3A60C9}"/>
    <cellStyle name="Normalny 2 2 3 2" xfId="28" xr:uid="{26A29507-7E65-4520-AE00-EE5A44FE2E00}"/>
    <cellStyle name="Normalny 2 2 3 2 2" xfId="41" xr:uid="{ADB07761-6141-4A8D-842A-150B55E77FAC}"/>
    <cellStyle name="Normalny 2 2 3 3" xfId="38" xr:uid="{01C2DDD2-2CBD-4FD4-8972-16ABD3CE05E6}"/>
    <cellStyle name="Normalny 2 2 4" xfId="26" xr:uid="{C496A489-ACB5-4967-B185-BD416595A8D3}"/>
    <cellStyle name="Normalny 2 2 4 2" xfId="39" xr:uid="{70E41221-FD7A-4E7C-BFC8-A92141D58B56}"/>
    <cellStyle name="Normalny 2 2 5" xfId="34" xr:uid="{3A4890AE-6B98-4FF9-A8D1-CFDA45B4EBC5}"/>
    <cellStyle name="Normalny 2 3" xfId="45" xr:uid="{4595AF3A-5FF5-4A03-9C0D-E7D9D0CF7789}"/>
    <cellStyle name="Normalny 3" xfId="3" xr:uid="{912AE040-BB4B-4CC8-880B-0BDA563FD9F8}"/>
    <cellStyle name="Normalny 3 2" xfId="9" xr:uid="{E2DC9D6E-DE7B-4595-8CD5-A6803B6B27D6}"/>
    <cellStyle name="Normalny 3 2 2" xfId="30" xr:uid="{32FF677A-CF40-46F2-8C4D-373AEC51A295}"/>
    <cellStyle name="Normalny 3 2 2 2" xfId="43" xr:uid="{0F685A0F-D72E-4F0C-AAA6-FB9C54FD2F29}"/>
    <cellStyle name="Normalny 3 2 3" xfId="35" xr:uid="{4CB94E47-133F-4A73-997A-1C3F3C7DFA08}"/>
    <cellStyle name="Normalny 3 3" xfId="16" xr:uid="{306B1B3B-42C1-4B9D-B695-A5F7C4C22F73}"/>
    <cellStyle name="Normalny 3 3 2" xfId="31" xr:uid="{163C5960-3E8D-41F8-AC6E-F1E87EAB80E5}"/>
    <cellStyle name="Normalny 3 3 2 2" xfId="44" xr:uid="{62BA4358-6A99-4DF5-9313-5C0866CD19B0}"/>
    <cellStyle name="Normalny 3 3 3" xfId="37" xr:uid="{EDBD29AD-F85F-46A0-B974-F2717FA4BC16}"/>
    <cellStyle name="Normalny 3 4" xfId="29" xr:uid="{0DFA8EEB-B64B-42AC-A509-5BA9F783E36E}"/>
    <cellStyle name="Normalny 3 4 2" xfId="42" xr:uid="{6E7A46D7-8960-4BAB-8C57-890AB26D66E7}"/>
    <cellStyle name="Normalny 3 5" xfId="33" xr:uid="{4F9D9DBE-9FA6-4D5B-AC7D-CA967565AB2A}"/>
    <cellStyle name="Normalny 4" xfId="20" xr:uid="{733712D4-A11B-4CFD-8D7D-6EFB051A31B5}"/>
    <cellStyle name="Normalny 5" xfId="32" xr:uid="{A9E222D6-8E0C-4122-9E5F-22EF0FAA0210}"/>
    <cellStyle name="Procentowy 2" xfId="6" xr:uid="{CDAE25CB-F6D1-4E4C-B454-ECA90DE4D1B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zoomScaleNormal="100" zoomScaleSheetLayoutView="100" workbookViewId="0">
      <pane xSplit="1" topLeftCell="B1" activePane="topRight" state="frozen"/>
      <selection pane="topRight" activeCell="B14" sqref="B14"/>
    </sheetView>
  </sheetViews>
  <sheetFormatPr defaultColWidth="9.140625" defaultRowHeight="12" x14ac:dyDescent="0.2"/>
  <cols>
    <col min="1" max="1" width="3" style="16" bestFit="1" customWidth="1"/>
    <col min="2" max="2" width="99.42578125" style="10" customWidth="1"/>
    <col min="3" max="3" width="12" style="3" customWidth="1"/>
    <col min="4" max="4" width="10.7109375" style="3" bestFit="1" customWidth="1"/>
    <col min="5" max="5" width="13.42578125" style="3" bestFit="1" customWidth="1"/>
    <col min="6" max="6" width="12.28515625" style="3" bestFit="1" customWidth="1"/>
    <col min="7" max="7" width="10.7109375" style="3" bestFit="1" customWidth="1"/>
    <col min="8" max="16384" width="9.140625" style="14"/>
  </cols>
  <sheetData>
    <row r="1" spans="1:7" s="5" customFormat="1" x14ac:dyDescent="0.2">
      <c r="A1" s="4"/>
      <c r="B1" s="4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</row>
    <row r="2" spans="1:7" ht="12.75" x14ac:dyDescent="0.2">
      <c r="A2" s="6">
        <v>1</v>
      </c>
      <c r="B2" s="26" t="s">
        <v>4</v>
      </c>
      <c r="C2" s="12"/>
      <c r="D2" s="12"/>
      <c r="E2" s="12"/>
      <c r="F2" s="12"/>
      <c r="G2" s="12"/>
    </row>
    <row r="3" spans="1:7" ht="12.75" x14ac:dyDescent="0.2">
      <c r="A3" s="6">
        <v>2</v>
      </c>
      <c r="B3" s="26" t="s">
        <v>5</v>
      </c>
      <c r="C3" s="12"/>
      <c r="D3" s="12"/>
      <c r="E3" s="12"/>
      <c r="F3" s="12">
        <v>877856.9</v>
      </c>
      <c r="G3" s="12"/>
    </row>
    <row r="4" spans="1:7" ht="12.75" x14ac:dyDescent="0.2">
      <c r="A4" s="6">
        <v>3</v>
      </c>
      <c r="B4" s="26" t="s">
        <v>6</v>
      </c>
      <c r="C4" s="12"/>
      <c r="D4" s="12"/>
      <c r="E4" s="12"/>
      <c r="F4" s="12">
        <v>2549898.79</v>
      </c>
      <c r="G4" s="12"/>
    </row>
    <row r="5" spans="1:7" ht="12.75" x14ac:dyDescent="0.2">
      <c r="A5" s="6">
        <v>4</v>
      </c>
      <c r="B5" s="26" t="s">
        <v>7</v>
      </c>
      <c r="C5" s="12"/>
      <c r="D5" s="12"/>
      <c r="E5" s="12"/>
      <c r="F5" s="12">
        <v>809498.64</v>
      </c>
      <c r="G5" s="12"/>
    </row>
    <row r="6" spans="1:7" ht="12.75" x14ac:dyDescent="0.2">
      <c r="A6" s="6">
        <v>5</v>
      </c>
      <c r="B6" s="27" t="s">
        <v>8</v>
      </c>
      <c r="C6" s="12"/>
      <c r="D6" s="12"/>
      <c r="E6" s="12"/>
      <c r="F6" s="12"/>
      <c r="G6" s="12"/>
    </row>
    <row r="7" spans="1:7" ht="12.75" x14ac:dyDescent="0.2">
      <c r="A7" s="6">
        <v>6</v>
      </c>
      <c r="B7" s="26" t="s">
        <v>9</v>
      </c>
      <c r="C7" s="12"/>
      <c r="D7" s="12"/>
      <c r="E7" s="12"/>
      <c r="F7" s="12">
        <v>837695.52</v>
      </c>
      <c r="G7" s="12"/>
    </row>
    <row r="8" spans="1:7" ht="12.75" x14ac:dyDescent="0.2">
      <c r="A8" s="6">
        <v>7</v>
      </c>
      <c r="B8" s="26" t="s">
        <v>10</v>
      </c>
      <c r="C8" s="12"/>
      <c r="D8" s="12"/>
      <c r="E8" s="12"/>
      <c r="F8" s="12">
        <v>953403.53</v>
      </c>
      <c r="G8" s="12"/>
    </row>
    <row r="9" spans="1:7" ht="12.75" x14ac:dyDescent="0.2">
      <c r="A9" s="6">
        <v>8</v>
      </c>
      <c r="B9" s="26" t="s">
        <v>11</v>
      </c>
      <c r="C9" s="12"/>
      <c r="D9" s="12"/>
      <c r="E9" s="12"/>
      <c r="F9" s="12">
        <v>504721.44</v>
      </c>
      <c r="G9" s="12"/>
    </row>
    <row r="10" spans="1:7" ht="12.75" x14ac:dyDescent="0.2">
      <c r="A10" s="6">
        <v>9</v>
      </c>
      <c r="B10" s="26" t="s">
        <v>12</v>
      </c>
      <c r="C10" s="12"/>
      <c r="D10" s="12">
        <v>35719.199999999997</v>
      </c>
      <c r="E10" s="12">
        <v>958391.4</v>
      </c>
      <c r="F10" s="12"/>
      <c r="G10" s="12"/>
    </row>
    <row r="11" spans="1:7" ht="12.75" x14ac:dyDescent="0.2">
      <c r="A11" s="6">
        <v>10</v>
      </c>
      <c r="B11" s="26" t="s">
        <v>13</v>
      </c>
      <c r="C11" s="12">
        <v>117328.18</v>
      </c>
      <c r="D11" s="12"/>
      <c r="E11" s="12">
        <v>930843.1</v>
      </c>
      <c r="F11" s="12">
        <v>466446.24</v>
      </c>
      <c r="G11" s="12"/>
    </row>
    <row r="12" spans="1:7" ht="12.75" x14ac:dyDescent="0.2">
      <c r="A12" s="6">
        <v>11</v>
      </c>
      <c r="B12" s="26" t="s">
        <v>14</v>
      </c>
      <c r="C12" s="12"/>
      <c r="D12" s="12"/>
      <c r="E12" s="12"/>
      <c r="F12" s="12">
        <v>839453.76</v>
      </c>
      <c r="G12" s="12"/>
    </row>
    <row r="13" spans="1:7" ht="12.75" x14ac:dyDescent="0.2">
      <c r="A13" s="6">
        <v>12</v>
      </c>
      <c r="B13" s="26" t="s">
        <v>15</v>
      </c>
      <c r="C13" s="12">
        <v>125275.25</v>
      </c>
      <c r="D13" s="12"/>
      <c r="E13" s="12">
        <v>1157674.22</v>
      </c>
      <c r="F13" s="12"/>
      <c r="G13" s="12"/>
    </row>
    <row r="14" spans="1:7" ht="12.75" x14ac:dyDescent="0.2">
      <c r="A14" s="6">
        <v>13</v>
      </c>
      <c r="B14" s="26" t="s">
        <v>16</v>
      </c>
      <c r="C14" s="12">
        <v>302551.96000000002</v>
      </c>
      <c r="D14" s="12"/>
      <c r="E14" s="12"/>
      <c r="F14" s="12"/>
      <c r="G14" s="12"/>
    </row>
    <row r="15" spans="1:7" ht="12.75" x14ac:dyDescent="0.2">
      <c r="A15" s="6">
        <v>14</v>
      </c>
      <c r="B15" s="26" t="s">
        <v>17</v>
      </c>
      <c r="C15" s="12"/>
      <c r="D15" s="12"/>
      <c r="E15" s="12"/>
      <c r="F15" s="12">
        <v>677809.2</v>
      </c>
      <c r="G15" s="12"/>
    </row>
    <row r="16" spans="1:7" ht="12.75" x14ac:dyDescent="0.2">
      <c r="A16" s="6">
        <v>15</v>
      </c>
      <c r="B16" s="26" t="s">
        <v>18</v>
      </c>
      <c r="C16" s="12"/>
      <c r="D16" s="12"/>
      <c r="E16" s="12"/>
      <c r="F16" s="12">
        <v>719091.52</v>
      </c>
      <c r="G16" s="13"/>
    </row>
    <row r="17" spans="1:7" ht="12.75" x14ac:dyDescent="0.2">
      <c r="A17" s="6">
        <v>16</v>
      </c>
      <c r="B17" s="26" t="s">
        <v>19</v>
      </c>
      <c r="C17" s="12"/>
      <c r="D17" s="12"/>
      <c r="E17" s="12">
        <v>781050.53</v>
      </c>
      <c r="F17" s="12">
        <v>655907.62</v>
      </c>
      <c r="G17" s="12"/>
    </row>
    <row r="18" spans="1:7" ht="12.75" x14ac:dyDescent="0.2">
      <c r="A18" s="6">
        <v>17</v>
      </c>
      <c r="B18" s="26" t="s">
        <v>20</v>
      </c>
      <c r="C18" s="12">
        <v>118114.92</v>
      </c>
      <c r="D18" s="12">
        <v>37739.519999999997</v>
      </c>
      <c r="E18" s="12">
        <v>1017297.38</v>
      </c>
      <c r="F18" s="12">
        <v>672424.07</v>
      </c>
      <c r="G18" s="12">
        <v>16151.28</v>
      </c>
    </row>
    <row r="19" spans="1:7" ht="12.75" x14ac:dyDescent="0.2">
      <c r="A19" s="6">
        <v>18</v>
      </c>
      <c r="B19" s="26" t="s">
        <v>21</v>
      </c>
      <c r="C19" s="12"/>
      <c r="D19" s="12"/>
      <c r="E19" s="12">
        <v>860627.16</v>
      </c>
      <c r="F19" s="12"/>
      <c r="G19" s="12"/>
    </row>
    <row r="20" spans="1:7" ht="12.75" x14ac:dyDescent="0.2">
      <c r="A20" s="6">
        <v>19</v>
      </c>
      <c r="B20" s="26" t="s">
        <v>22</v>
      </c>
      <c r="C20" s="12">
        <v>108475.2</v>
      </c>
      <c r="D20" s="12"/>
      <c r="E20" s="12"/>
      <c r="F20" s="12"/>
      <c r="G20" s="12"/>
    </row>
    <row r="21" spans="1:7" ht="12.75" x14ac:dyDescent="0.2">
      <c r="A21" s="6">
        <v>20</v>
      </c>
      <c r="B21" s="26" t="s">
        <v>23</v>
      </c>
      <c r="C21" s="12">
        <v>86029.78</v>
      </c>
      <c r="D21" s="12"/>
      <c r="E21" s="12"/>
      <c r="F21" s="12">
        <v>409665.6</v>
      </c>
      <c r="G21" s="12">
        <v>15788.77</v>
      </c>
    </row>
    <row r="22" spans="1:7" ht="12.75" x14ac:dyDescent="0.2">
      <c r="A22" s="6">
        <v>21</v>
      </c>
      <c r="B22" s="26" t="s">
        <v>24</v>
      </c>
      <c r="C22" s="12"/>
      <c r="D22" s="12"/>
      <c r="E22" s="12"/>
      <c r="F22" s="12">
        <v>866473.2</v>
      </c>
      <c r="G22" s="12"/>
    </row>
    <row r="23" spans="1:7" ht="12.75" x14ac:dyDescent="0.2">
      <c r="A23" s="6">
        <v>22</v>
      </c>
      <c r="B23" s="26" t="s">
        <v>25</v>
      </c>
      <c r="C23" s="12"/>
      <c r="D23" s="12"/>
      <c r="E23" s="12"/>
      <c r="F23" s="12">
        <v>498029.52</v>
      </c>
      <c r="G23" s="12"/>
    </row>
    <row r="24" spans="1:7" ht="12.75" x14ac:dyDescent="0.2">
      <c r="A24" s="6">
        <v>23</v>
      </c>
      <c r="B24" s="26" t="s">
        <v>26</v>
      </c>
      <c r="C24" s="12">
        <v>83983.18</v>
      </c>
      <c r="D24" s="12"/>
      <c r="E24" s="12">
        <v>772661.7</v>
      </c>
      <c r="F24" s="12">
        <v>539682.77</v>
      </c>
      <c r="G24" s="12"/>
    </row>
    <row r="25" spans="1:7" ht="12.75" x14ac:dyDescent="0.2">
      <c r="A25" s="6">
        <v>24</v>
      </c>
      <c r="B25" s="26" t="s">
        <v>27</v>
      </c>
      <c r="C25" s="12">
        <v>109353.89</v>
      </c>
      <c r="D25" s="12"/>
      <c r="E25" s="12">
        <v>916129.61</v>
      </c>
      <c r="F25" s="12">
        <v>459125.28</v>
      </c>
      <c r="G25" s="12"/>
    </row>
    <row r="26" spans="1:7" ht="12.75" x14ac:dyDescent="0.2">
      <c r="A26" s="6">
        <v>25</v>
      </c>
      <c r="B26" s="26" t="s">
        <v>28</v>
      </c>
      <c r="C26" s="12">
        <v>90683.71</v>
      </c>
      <c r="D26" s="12"/>
      <c r="E26" s="12">
        <v>807884.33</v>
      </c>
      <c r="F26" s="12">
        <v>580907.52000000002</v>
      </c>
      <c r="G26" s="12"/>
    </row>
    <row r="27" spans="1:7" ht="12.75" x14ac:dyDescent="0.2">
      <c r="A27" s="6">
        <v>26</v>
      </c>
      <c r="B27" s="26" t="s">
        <v>29</v>
      </c>
      <c r="C27" s="12"/>
      <c r="D27" s="12">
        <v>13089.6</v>
      </c>
      <c r="E27" s="12">
        <v>915705.57</v>
      </c>
      <c r="F27" s="12">
        <v>629837.71</v>
      </c>
      <c r="G27" s="12"/>
    </row>
    <row r="28" spans="1:7" ht="12.75" x14ac:dyDescent="0.2">
      <c r="A28" s="6">
        <v>27</v>
      </c>
      <c r="B28" s="26" t="s">
        <v>30</v>
      </c>
      <c r="C28" s="12"/>
      <c r="D28" s="12"/>
      <c r="E28" s="12"/>
      <c r="F28" s="12">
        <v>742375</v>
      </c>
      <c r="G28" s="12"/>
    </row>
    <row r="29" spans="1:7" ht="12.75" x14ac:dyDescent="0.2">
      <c r="A29" s="6">
        <v>28</v>
      </c>
      <c r="B29" s="26" t="s">
        <v>31</v>
      </c>
      <c r="C29" s="12"/>
      <c r="D29" s="12"/>
      <c r="E29" s="12">
        <v>1076881.05</v>
      </c>
      <c r="F29" s="12"/>
      <c r="G29" s="12"/>
    </row>
    <row r="30" spans="1:7" ht="12.75" x14ac:dyDescent="0.2">
      <c r="A30" s="6">
        <v>29</v>
      </c>
      <c r="B30" s="26" t="s">
        <v>32</v>
      </c>
      <c r="C30" s="12"/>
      <c r="D30" s="12">
        <v>18571.68</v>
      </c>
      <c r="E30" s="12"/>
      <c r="F30" s="12">
        <v>1191302.27</v>
      </c>
      <c r="G30" s="12">
        <v>40884.660000000003</v>
      </c>
    </row>
    <row r="31" spans="1:7" ht="12.75" x14ac:dyDescent="0.2">
      <c r="A31" s="6">
        <v>30</v>
      </c>
      <c r="B31" s="26" t="s">
        <v>33</v>
      </c>
      <c r="C31" s="12"/>
      <c r="D31" s="12"/>
      <c r="E31" s="12"/>
      <c r="F31" s="12">
        <v>405016.72</v>
      </c>
      <c r="G31" s="12"/>
    </row>
    <row r="32" spans="1:7" ht="12.75" x14ac:dyDescent="0.2">
      <c r="A32" s="6">
        <v>31</v>
      </c>
      <c r="B32" s="26" t="s">
        <v>34</v>
      </c>
      <c r="C32" s="12">
        <v>112810.32</v>
      </c>
      <c r="D32" s="12"/>
      <c r="E32" s="12"/>
      <c r="F32" s="12">
        <v>813695.04</v>
      </c>
      <c r="G32" s="12"/>
    </row>
    <row r="33" spans="1:7" ht="12.75" x14ac:dyDescent="0.2">
      <c r="A33" s="6">
        <v>32</v>
      </c>
      <c r="B33" s="26" t="s">
        <v>35</v>
      </c>
      <c r="C33" s="12">
        <v>100018.8</v>
      </c>
      <c r="D33" s="12">
        <v>23587.200000000001</v>
      </c>
      <c r="E33" s="12">
        <v>1677646.48</v>
      </c>
      <c r="F33" s="12">
        <v>1357963.2</v>
      </c>
      <c r="G33" s="12">
        <v>13057.2</v>
      </c>
    </row>
    <row r="34" spans="1:7" ht="12.75" x14ac:dyDescent="0.2">
      <c r="A34" s="6">
        <v>33</v>
      </c>
      <c r="B34" s="26" t="s">
        <v>36</v>
      </c>
      <c r="C34" s="12"/>
      <c r="D34" s="12"/>
      <c r="E34" s="12"/>
      <c r="F34" s="12">
        <v>1103849.28</v>
      </c>
      <c r="G34" s="12"/>
    </row>
    <row r="35" spans="1:7" ht="12.75" x14ac:dyDescent="0.2">
      <c r="A35" s="6">
        <v>34</v>
      </c>
      <c r="B35" s="26" t="s">
        <v>37</v>
      </c>
      <c r="C35" s="12"/>
      <c r="D35" s="12"/>
      <c r="E35" s="12"/>
      <c r="F35" s="12">
        <v>917760.96</v>
      </c>
      <c r="G35" s="12"/>
    </row>
    <row r="36" spans="1:7" ht="12.75" x14ac:dyDescent="0.2">
      <c r="A36" s="6">
        <v>35</v>
      </c>
      <c r="B36" s="26" t="s">
        <v>38</v>
      </c>
      <c r="C36" s="12"/>
      <c r="D36" s="12"/>
      <c r="E36" s="12">
        <v>717826.29</v>
      </c>
      <c r="F36" s="12">
        <v>586512</v>
      </c>
      <c r="G36" s="12"/>
    </row>
    <row r="37" spans="1:7" ht="12.75" x14ac:dyDescent="0.2">
      <c r="A37" s="6">
        <v>36</v>
      </c>
      <c r="B37" s="26" t="s">
        <v>39</v>
      </c>
      <c r="C37" s="12">
        <v>113790.1</v>
      </c>
      <c r="D37" s="12"/>
      <c r="E37" s="12">
        <v>1035631.15</v>
      </c>
      <c r="F37" s="12">
        <v>2587009.8199999998</v>
      </c>
      <c r="G37" s="12">
        <v>33593.760000000002</v>
      </c>
    </row>
    <row r="38" spans="1:7" s="8" customFormat="1" ht="12.75" x14ac:dyDescent="0.2">
      <c r="A38" s="11"/>
      <c r="B38" s="11" t="s">
        <v>0</v>
      </c>
      <c r="C38" s="24">
        <v>1798581.65</v>
      </c>
      <c r="D38" s="24">
        <v>101221.62</v>
      </c>
      <c r="E38" s="25">
        <v>13888835.279999999</v>
      </c>
      <c r="F38" s="25">
        <v>6727030.5599999996</v>
      </c>
      <c r="G38" s="25">
        <v>136205.9</v>
      </c>
    </row>
    <row r="39" spans="1:7" s="15" customFormat="1" x14ac:dyDescent="0.2">
      <c r="A39" s="7"/>
      <c r="B39" s="1" t="s">
        <v>3</v>
      </c>
      <c r="C39" s="22"/>
      <c r="D39" s="22"/>
      <c r="E39" s="22"/>
      <c r="F39" s="23"/>
      <c r="G39" s="23"/>
    </row>
    <row r="40" spans="1:7" s="15" customFormat="1" x14ac:dyDescent="0.2">
      <c r="A40" s="19"/>
      <c r="B40" s="20"/>
      <c r="C40" s="17"/>
      <c r="D40" s="17"/>
      <c r="E40" s="17"/>
      <c r="F40" s="18"/>
      <c r="G40" s="18"/>
    </row>
    <row r="41" spans="1:7" s="15" customFormat="1" x14ac:dyDescent="0.2">
      <c r="A41" s="19"/>
      <c r="B41" s="20"/>
      <c r="C41" s="17"/>
      <c r="D41" s="17"/>
      <c r="E41" s="17"/>
      <c r="F41" s="18"/>
      <c r="G41" s="18"/>
    </row>
    <row r="42" spans="1:7" s="15" customFormat="1" x14ac:dyDescent="0.2">
      <c r="A42" s="19"/>
      <c r="B42" s="21"/>
      <c r="F42" s="8"/>
      <c r="G42" s="8"/>
    </row>
    <row r="43" spans="1:7" x14ac:dyDescent="0.2">
      <c r="B43" s="9" t="s">
        <v>2</v>
      </c>
      <c r="C43" s="8">
        <f>SUM(C38:G38)</f>
        <v>22651875.009999998</v>
      </c>
    </row>
    <row r="44" spans="1:7" x14ac:dyDescent="0.2">
      <c r="C44" s="8"/>
    </row>
    <row r="46" spans="1:7" x14ac:dyDescent="0.2">
      <c r="B46" s="14"/>
    </row>
  </sheetData>
  <phoneticPr fontId="7" type="noConversion"/>
  <conditionalFormatting sqref="C39:G39">
    <cfRule type="cellIs" dxfId="0" priority="5" operator="lessThan">
      <formula>0</formula>
    </cfRule>
  </conditionalFormatting>
  <pageMargins left="0.19685039370078741" right="0.19685039370078741" top="0.51181102362204722" bottom="0.19685039370078741" header="0.19685039370078741" footer="0.19685039370078741"/>
  <pageSetup paperSize="8" orientation="landscape" r:id="rId1"/>
  <headerFooter alignWithMargins="0">
    <oddHeader xml:space="preserve">&amp;C&amp;8SZP/26/2020 
Zestawienie złożonych ofert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1-5</vt:lpstr>
      <vt:lpstr>'1-5'!Tytuły_wydruku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 </dc:creator>
  <cp:lastModifiedBy>Marlena</cp:lastModifiedBy>
  <cp:lastPrinted>2021-02-03T06:49:42Z</cp:lastPrinted>
  <dcterms:created xsi:type="dcterms:W3CDTF">2014-02-20T07:56:32Z</dcterms:created>
  <dcterms:modified xsi:type="dcterms:W3CDTF">2021-02-03T06:49:47Z</dcterms:modified>
</cp:coreProperties>
</file>