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0.18\Backup\ZMAWOWIENIA\Przetargi 2022\IZ.ZP.271.3.2022 akcesoria komputerowe - tonery\pytanie i odpowiedzi (2)\"/>
    </mc:Choice>
  </mc:AlternateContent>
  <bookViews>
    <workbookView xWindow="0" yWindow="0" windowWidth="19200" windowHeight="10995"/>
  </bookViews>
  <sheets>
    <sheet name="Załącznik Nr 1a do SWZ" sheetId="1" r:id="rId1"/>
  </sheets>
  <definedNames>
    <definedName name="_ftn1" localSheetId="0">'Załącznik Nr 1a do SWZ'!#REF!</definedName>
    <definedName name="_ftn2" localSheetId="0">'Załącznik Nr 1a do SWZ'!#REF!</definedName>
    <definedName name="_xlnm.Print_Area" localSheetId="0">'Załącznik Nr 1a do SWZ'!$A$1:$E$65</definedName>
  </definedNames>
  <calcPr calcId="152511"/>
</workbook>
</file>

<file path=xl/calcChain.xml><?xml version="1.0" encoding="utf-8"?>
<calcChain xmlns="http://schemas.openxmlformats.org/spreadsheetml/2006/main">
  <c r="E63" i="1" l="1"/>
  <c r="E17" i="1" l="1"/>
  <c r="E11" i="1"/>
  <c r="E12" i="1"/>
  <c r="E13" i="1"/>
  <c r="E14" i="1"/>
  <c r="E15" i="1"/>
  <c r="E16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10" i="1"/>
</calcChain>
</file>

<file path=xl/sharedStrings.xml><?xml version="1.0" encoding="utf-8"?>
<sst xmlns="http://schemas.openxmlformats.org/spreadsheetml/2006/main" count="119" uniqueCount="119">
  <si>
    <t>Lp.</t>
  </si>
  <si>
    <t>Nazwa przedmiotu</t>
  </si>
  <si>
    <t>Toner do drukarki Samsung SCX 4705nd</t>
  </si>
  <si>
    <t>Toner do drukarki Lexmark MS310dn</t>
  </si>
  <si>
    <t>Toner do drukarki HP LaserJet P1006</t>
  </si>
  <si>
    <t>Toner do drukarki HP LaserJet 1020</t>
  </si>
  <si>
    <t>Toner do drukarki HP LaserJet P1102</t>
  </si>
  <si>
    <t>Toner do drukarki HP LaserJet CP1025nw color cyan</t>
  </si>
  <si>
    <t>Toner do drukarki HP LaserJet CP1025nw color magenta</t>
  </si>
  <si>
    <t>Toner do drukarki HP LaserJet CP1025nw color yellow</t>
  </si>
  <si>
    <t>Toner do drukarki HP LaserJet CP1025nw color black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</si>
  <si>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</si>
  <si>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</si>
  <si>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</si>
  <si>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</si>
  <si>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</si>
  <si>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</si>
  <si>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</si>
  <si>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</si>
  <si>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</si>
  <si>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</si>
  <si>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</si>
  <si>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</si>
  <si>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</si>
  <si>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</si>
  <si>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</si>
  <si>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</si>
  <si>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</si>
  <si>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</si>
  <si>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</si>
  <si>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</si>
  <si>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</si>
  <si>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</si>
  <si>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Toner do faksu Panasonic KX-FL613</t>
  </si>
  <si>
    <t>23.</t>
  </si>
  <si>
    <t>Toner do drukarki OKI C610dn cyan</t>
  </si>
  <si>
    <t>24.</t>
  </si>
  <si>
    <t>Toner do drukarki OKI C610dn magenta</t>
  </si>
  <si>
    <t>25.</t>
  </si>
  <si>
    <t>Toner do drukarki OKI 610dn yellow</t>
  </si>
  <si>
    <t>26.</t>
  </si>
  <si>
    <t>Toner do drukarki OKI 610dn black</t>
  </si>
  <si>
    <t>27.</t>
  </si>
  <si>
    <t>Fuser do drukarki OKI 610dn</t>
  </si>
  <si>
    <t>28.</t>
  </si>
  <si>
    <t>29.</t>
  </si>
  <si>
    <t>30.</t>
  </si>
  <si>
    <t>Toner do ksero Kyocera KM-2050</t>
  </si>
  <si>
    <t>31.</t>
  </si>
  <si>
    <t>Toner do drukarki LaserJet Pro M201dw</t>
  </si>
  <si>
    <t>32.</t>
  </si>
  <si>
    <t>Toner do drukarki HP LaserJet P3015dn</t>
  </si>
  <si>
    <t>33.</t>
  </si>
  <si>
    <t>34.</t>
  </si>
  <si>
    <t>35.</t>
  </si>
  <si>
    <t>36.</t>
  </si>
  <si>
    <t>37.</t>
  </si>
  <si>
    <t>38.</t>
  </si>
  <si>
    <t>Bęben C do drukarki OKI C610</t>
  </si>
  <si>
    <t>39.</t>
  </si>
  <si>
    <t>Bęben M do drukarki OKI C610</t>
  </si>
  <si>
    <t>40.</t>
  </si>
  <si>
    <t>Bęben Y do drukarki OKI C610</t>
  </si>
  <si>
    <t>41.</t>
  </si>
  <si>
    <t>Bęben K do drukarki OKI C610</t>
  </si>
  <si>
    <t>42.</t>
  </si>
  <si>
    <t>43.</t>
  </si>
  <si>
    <t>Toner do drukarki HP PRO M12a</t>
  </si>
  <si>
    <t>44.</t>
  </si>
  <si>
    <t>Toner do drukarki HP PRO M203dn</t>
  </si>
  <si>
    <t>Toner do drukarki HP LaserJet P1606dn</t>
  </si>
  <si>
    <t>Toner do drukarki HP LaserJet P2055dn</t>
  </si>
  <si>
    <t>Formularz rzeczowo-cenowy</t>
  </si>
  <si>
    <t>45.</t>
  </si>
  <si>
    <t>46.</t>
  </si>
  <si>
    <t>47.</t>
  </si>
  <si>
    <t>48.</t>
  </si>
  <si>
    <t>49.</t>
  </si>
  <si>
    <t>50.</t>
  </si>
  <si>
    <t>51.</t>
  </si>
  <si>
    <t>Bęben do faksu Panasonic KX-FL613</t>
  </si>
  <si>
    <t>Pas transmisyjny do drukarki OKI 610dn</t>
  </si>
  <si>
    <t>52.</t>
  </si>
  <si>
    <t>53.</t>
  </si>
  <si>
    <t>Toner Brother HL-L8360CDW cyan</t>
  </si>
  <si>
    <t>Toner Brother HL-L8360CDW magenta</t>
  </si>
  <si>
    <t>Toner Brother HL-L8360CDW yellow</t>
  </si>
  <si>
    <t>Toner Brother HL-L8360CDW black</t>
  </si>
  <si>
    <t>Brother HL-L8360CDW Pojemnik na zużyty toner</t>
  </si>
  <si>
    <t>Brother HL-L8360CDW Jednostka bębna</t>
  </si>
  <si>
    <t>Toner Brother DCP-L3510CDW cyan</t>
  </si>
  <si>
    <t>Toner Brother DCP-L3510CDW magenta</t>
  </si>
  <si>
    <t>Toner Brother DCP-L3510CDW yellow</t>
  </si>
  <si>
    <t>Toner Brother DCP-L3510CDW black</t>
  </si>
  <si>
    <t>Brother DCP-L3510CDW pas transmisyjny</t>
  </si>
  <si>
    <t>Brother DCP-L3510CDW pojemnik na zużyty toner</t>
  </si>
  <si>
    <t>Cena brutto w zł/szt.</t>
  </si>
  <si>
    <t>RAZEM:</t>
  </si>
  <si>
    <t xml:space="preserve">Załącznik nr 1a do SWZ
</t>
  </si>
  <si>
    <t>Dokument należy podpisać kwalifikowanym podpisem elektronicznym lub podpisem zaufanym lub podpisem osobistym przez osoby wskazane w dokumencie uprawniającym do występowania w obrocie  prawnym lub posiadającym pełnomocnictwo</t>
  </si>
  <si>
    <t>Wartość brutto w zł 
(kol.3xkol.4)</t>
  </si>
  <si>
    <t>Ilość szt.</t>
  </si>
  <si>
    <t>Bęben do drukarki HP PRO M203dn</t>
  </si>
  <si>
    <t>Brother HL-L8360CDW pas transmisyjny</t>
  </si>
  <si>
    <t>Bęben Brother DCP-L3510CDW CMYK</t>
  </si>
  <si>
    <t>Toner Kyocera Ecosys m4125idn</t>
  </si>
  <si>
    <t>Toner K Kyocera TaskAlfa 3050ci</t>
  </si>
  <si>
    <t>Toner C Kyocera TaskAlfa 3050ci</t>
  </si>
  <si>
    <t>Toner M Kyocera TaskAlfa 3050ci</t>
  </si>
  <si>
    <t>Toner Y Kyocera TaskAlfa 3050ci</t>
  </si>
  <si>
    <t>Tusz Epson L6170 C</t>
  </si>
  <si>
    <t>Tusz Epson L6170 M</t>
  </si>
  <si>
    <t>Tusz Epson L6170 Y</t>
  </si>
  <si>
    <t>Tusz Epson L6170 K</t>
  </si>
  <si>
    <t xml:space="preserve">Kryterium I: cena   </t>
  </si>
  <si>
    <t>Nazwa i adres Wykonawcy</t>
  </si>
  <si>
    <t>Zaleca się wpisywanie ceny jednostkowej z użyciem znaku przecinka dla oznaczenia groszy, np. 10,50</t>
  </si>
  <si>
    <t>Uwaga: w Kolumnie E jest wpisana formuła dla ułatwienia wyliczenia wartości zamówienia oraz dla ułatwienia zsumowania całego przedmiotu zamówienia</t>
  </si>
  <si>
    <t>Bęben do drukarki HP LaserJet CP1025nw color CMYK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</si>
</sst>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5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horizontal="right" vertical="center" wrapText="1"/>
      <protection locked="0"/>
    </xf>
    <xf numFmtId="0" fontId="8" fillId="0" borderId="1" xfId="0" applyFont="1" applyBorder="1" applyAlignment="1" applyProtection="1">
      <alignment horizontal="right" vertical="center" wrapText="1"/>
    </xf>
    <xf numFmtId="2" fontId="8" fillId="0" borderId="1" xfId="0" applyNumberFormat="1" applyFont="1" applyBorder="1" applyAlignment="1" applyProtection="1">
      <alignment horizontal="right" vertical="center" wrapText="1"/>
      <protection locked="0"/>
    </xf>
    <xf numFmtId="2" fontId="8" fillId="0" borderId="1" xfId="0" applyNumberFormat="1" applyFont="1" applyBorder="1" applyAlignment="1" applyProtection="1">
      <alignment horizontal="right" vertical="center" wrapText="1"/>
    </xf>
    <xf numFmtId="0" fontId="8" fillId="0" borderId="1" xfId="0" applyFont="1" applyBorder="1" applyAlignment="1" applyProtection="1">
      <alignment horizontal="left" vertical="center" wrapText="1"/>
      <protection locked="0"/>
    </xf>
    <xf numFmtId="2" fontId="8" fillId="0" borderId="6" xfId="0" applyNumberFormat="1" applyFont="1" applyFill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right" vertical="center" wrapText="1"/>
    </xf>
    <xf numFmtId="0" fontId="8" fillId="2" borderId="5" xfId="0" applyFont="1" applyFill="1" applyBorder="1" applyAlignment="1" applyProtection="1">
      <alignment horizontal="right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58" zoomScaleNormal="100" workbookViewId="0">
      <selection activeCell="A19" sqref="A19"/>
    </sheetView>
  </sheetViews>
  <sheetFormatPr defaultRowHeight="15" x14ac:dyDescent="0.25"/>
  <cols>
    <col min="1" max="1" width="12.7109375" style="6" customWidth="1"/>
    <col min="2" max="2" width="48" style="9" bestFit="1" customWidth="1"/>
    <col min="3" max="3" width="9.42578125" style="8" customWidth="1"/>
    <col min="4" max="5" width="17.5703125" style="6" customWidth="1"/>
    <col min="6" max="16384" width="9.140625" style="6"/>
  </cols>
  <sheetData>
    <row r="1" spans="1:6" ht="67.5" customHeight="1" x14ac:dyDescent="0.25">
      <c r="A1" s="14" t="s">
        <v>98</v>
      </c>
      <c r="B1" s="15"/>
      <c r="C1" s="16"/>
      <c r="D1" s="17"/>
      <c r="E1" s="17"/>
    </row>
    <row r="2" spans="1:6" ht="59.25" customHeight="1" x14ac:dyDescent="0.25">
      <c r="A2" s="17"/>
      <c r="B2" s="15"/>
      <c r="C2" s="16"/>
      <c r="D2" s="17"/>
      <c r="E2" s="17"/>
    </row>
    <row r="3" spans="1:6" s="1" customFormat="1" ht="20.25" customHeight="1" x14ac:dyDescent="0.25">
      <c r="A3" s="17" t="s">
        <v>115</v>
      </c>
      <c r="B3" s="14"/>
      <c r="C3" s="14"/>
      <c r="D3" s="14"/>
      <c r="E3" s="14"/>
    </row>
    <row r="4" spans="1:6" s="1" customFormat="1" ht="31.5" customHeight="1" x14ac:dyDescent="0.25">
      <c r="A4" s="18" t="s">
        <v>72</v>
      </c>
      <c r="B4" s="19"/>
      <c r="C4" s="19"/>
      <c r="D4" s="19"/>
      <c r="E4" s="19"/>
    </row>
    <row r="5" spans="1:6" s="1" customFormat="1" ht="26.25" customHeight="1" x14ac:dyDescent="0.25">
      <c r="A5" s="20" t="s">
        <v>114</v>
      </c>
      <c r="B5" s="20"/>
      <c r="C5" s="20"/>
      <c r="D5" s="19"/>
      <c r="E5" s="19"/>
    </row>
    <row r="6" spans="1:6" s="1" customFormat="1" ht="26.25" customHeight="1" x14ac:dyDescent="0.25">
      <c r="A6" s="20" t="s">
        <v>117</v>
      </c>
      <c r="B6" s="20"/>
      <c r="C6" s="20"/>
      <c r="D6" s="19"/>
      <c r="E6" s="19"/>
    </row>
    <row r="7" spans="1:6" s="1" customFormat="1" ht="26.25" customHeight="1" x14ac:dyDescent="0.25">
      <c r="A7" s="20" t="s">
        <v>116</v>
      </c>
      <c r="B7" s="20"/>
      <c r="C7" s="20"/>
      <c r="D7" s="19"/>
      <c r="E7" s="19"/>
    </row>
    <row r="8" spans="1:6" s="10" customFormat="1" ht="44.25" customHeight="1" x14ac:dyDescent="0.25">
      <c r="A8" s="21" t="s">
        <v>0</v>
      </c>
      <c r="B8" s="22" t="s">
        <v>1</v>
      </c>
      <c r="C8" s="22" t="s">
        <v>101</v>
      </c>
      <c r="D8" s="22" t="s">
        <v>96</v>
      </c>
      <c r="E8" s="22" t="s">
        <v>100</v>
      </c>
    </row>
    <row r="9" spans="1:6" s="10" customFormat="1" ht="15.75" x14ac:dyDescent="0.25">
      <c r="A9" s="21">
        <v>1</v>
      </c>
      <c r="B9" s="22">
        <v>2</v>
      </c>
      <c r="C9" s="22">
        <v>3</v>
      </c>
      <c r="D9" s="22">
        <v>4</v>
      </c>
      <c r="E9" s="22">
        <v>5</v>
      </c>
      <c r="F9" s="11"/>
    </row>
    <row r="10" spans="1:6" s="1" customFormat="1" ht="24" customHeight="1" x14ac:dyDescent="0.25">
      <c r="A10" s="23" t="s">
        <v>11</v>
      </c>
      <c r="B10" s="12" t="s">
        <v>2</v>
      </c>
      <c r="C10" s="24">
        <v>1</v>
      </c>
      <c r="D10" s="25"/>
      <c r="E10" s="26">
        <f>C10*D10</f>
        <v>0</v>
      </c>
    </row>
    <row r="11" spans="1:6" s="1" customFormat="1" ht="20.25" customHeight="1" x14ac:dyDescent="0.25">
      <c r="A11" s="23" t="s">
        <v>12</v>
      </c>
      <c r="B11" s="12" t="s">
        <v>3</v>
      </c>
      <c r="C11" s="24">
        <v>2</v>
      </c>
      <c r="D11" s="25"/>
      <c r="E11" s="26">
        <f t="shared" ref="E11:E62" si="0">C11*D11</f>
        <v>0</v>
      </c>
    </row>
    <row r="12" spans="1:6" s="1" customFormat="1" ht="24.75" customHeight="1" x14ac:dyDescent="0.25">
      <c r="A12" s="23" t="s">
        <v>13</v>
      </c>
      <c r="B12" s="12" t="s">
        <v>4</v>
      </c>
      <c r="C12" s="24">
        <v>6</v>
      </c>
      <c r="D12" s="25"/>
      <c r="E12" s="26">
        <f t="shared" si="0"/>
        <v>0</v>
      </c>
    </row>
    <row r="13" spans="1:6" s="1" customFormat="1" ht="27" customHeight="1" x14ac:dyDescent="0.25">
      <c r="A13" s="23" t="s">
        <v>14</v>
      </c>
      <c r="B13" s="12" t="s">
        <v>5</v>
      </c>
      <c r="C13" s="24">
        <v>5</v>
      </c>
      <c r="D13" s="25"/>
      <c r="E13" s="26">
        <f t="shared" si="0"/>
        <v>0</v>
      </c>
    </row>
    <row r="14" spans="1:6" s="1" customFormat="1" ht="25.5" customHeight="1" x14ac:dyDescent="0.25">
      <c r="A14" s="23" t="s">
        <v>15</v>
      </c>
      <c r="B14" s="12" t="s">
        <v>6</v>
      </c>
      <c r="C14" s="24">
        <v>4</v>
      </c>
      <c r="D14" s="25"/>
      <c r="E14" s="26">
        <f t="shared" si="0"/>
        <v>0</v>
      </c>
    </row>
    <row r="15" spans="1:6" s="1" customFormat="1" ht="31.5" x14ac:dyDescent="0.25">
      <c r="A15" s="23" t="s">
        <v>16</v>
      </c>
      <c r="B15" s="12" t="s">
        <v>7</v>
      </c>
      <c r="C15" s="24">
        <v>2</v>
      </c>
      <c r="D15" s="25"/>
      <c r="E15" s="26">
        <f t="shared" si="0"/>
        <v>0</v>
      </c>
    </row>
    <row r="16" spans="1:6" s="1" customFormat="1" ht="31.5" x14ac:dyDescent="0.25">
      <c r="A16" s="23" t="s">
        <v>17</v>
      </c>
      <c r="B16" s="12" t="s">
        <v>8</v>
      </c>
      <c r="C16" s="24">
        <v>2</v>
      </c>
      <c r="D16" s="25"/>
      <c r="E16" s="26">
        <f t="shared" si="0"/>
        <v>0</v>
      </c>
    </row>
    <row r="17" spans="1:5" s="1" customFormat="1" ht="31.5" x14ac:dyDescent="0.25">
      <c r="A17" s="23" t="s">
        <v>18</v>
      </c>
      <c r="B17" s="12" t="s">
        <v>9</v>
      </c>
      <c r="C17" s="24">
        <v>2</v>
      </c>
      <c r="D17" s="25"/>
      <c r="E17" s="26">
        <f>C17*D17</f>
        <v>0</v>
      </c>
    </row>
    <row r="18" spans="1:5" s="1" customFormat="1" ht="31.5" x14ac:dyDescent="0.25">
      <c r="A18" s="23" t="s">
        <v>19</v>
      </c>
      <c r="B18" s="12" t="s">
        <v>10</v>
      </c>
      <c r="C18" s="13">
        <v>2</v>
      </c>
      <c r="D18" s="25"/>
      <c r="E18" s="26">
        <f t="shared" si="0"/>
        <v>0</v>
      </c>
    </row>
    <row r="19" spans="1:5" s="1" customFormat="1" ht="31.5" x14ac:dyDescent="0.25">
      <c r="A19" s="32" t="s">
        <v>20</v>
      </c>
      <c r="B19" s="30" t="s">
        <v>118</v>
      </c>
      <c r="C19" s="31">
        <v>2</v>
      </c>
      <c r="D19" s="25"/>
      <c r="E19" s="26">
        <f t="shared" si="0"/>
        <v>0</v>
      </c>
    </row>
    <row r="20" spans="1:5" s="1" customFormat="1" ht="15.75" x14ac:dyDescent="0.25">
      <c r="A20" s="23" t="s">
        <v>21</v>
      </c>
      <c r="B20" s="12" t="s">
        <v>33</v>
      </c>
      <c r="C20" s="13">
        <v>2</v>
      </c>
      <c r="D20" s="25"/>
      <c r="E20" s="26">
        <f t="shared" si="0"/>
        <v>0</v>
      </c>
    </row>
    <row r="21" spans="1:5" s="1" customFormat="1" ht="24" customHeight="1" x14ac:dyDescent="0.25">
      <c r="A21" s="23" t="s">
        <v>22</v>
      </c>
      <c r="B21" s="12" t="s">
        <v>80</v>
      </c>
      <c r="C21" s="13">
        <v>1</v>
      </c>
      <c r="D21" s="25"/>
      <c r="E21" s="26">
        <f t="shared" si="0"/>
        <v>0</v>
      </c>
    </row>
    <row r="22" spans="1:5" s="1" customFormat="1" ht="23.25" customHeight="1" x14ac:dyDescent="0.25">
      <c r="A22" s="23" t="s">
        <v>23</v>
      </c>
      <c r="B22" s="12" t="s">
        <v>35</v>
      </c>
      <c r="C22" s="13">
        <v>1</v>
      </c>
      <c r="D22" s="25"/>
      <c r="E22" s="26">
        <f t="shared" si="0"/>
        <v>0</v>
      </c>
    </row>
    <row r="23" spans="1:5" s="1" customFormat="1" ht="29.25" customHeight="1" x14ac:dyDescent="0.25">
      <c r="A23" s="23" t="s">
        <v>24</v>
      </c>
      <c r="B23" s="12" t="s">
        <v>37</v>
      </c>
      <c r="C23" s="13">
        <v>1</v>
      </c>
      <c r="D23" s="25"/>
      <c r="E23" s="26">
        <f t="shared" si="0"/>
        <v>0</v>
      </c>
    </row>
    <row r="24" spans="1:5" s="1" customFormat="1" ht="31.5" customHeight="1" x14ac:dyDescent="0.25">
      <c r="A24" s="23" t="s">
        <v>25</v>
      </c>
      <c r="B24" s="12" t="s">
        <v>39</v>
      </c>
      <c r="C24" s="13">
        <v>1</v>
      </c>
      <c r="D24" s="25"/>
      <c r="E24" s="26">
        <f t="shared" si="0"/>
        <v>0</v>
      </c>
    </row>
    <row r="25" spans="1:5" s="1" customFormat="1" ht="32.25" customHeight="1" x14ac:dyDescent="0.25">
      <c r="A25" s="23" t="s">
        <v>26</v>
      </c>
      <c r="B25" s="12" t="s">
        <v>41</v>
      </c>
      <c r="C25" s="13">
        <v>1</v>
      </c>
      <c r="D25" s="25"/>
      <c r="E25" s="26">
        <f t="shared" si="0"/>
        <v>0</v>
      </c>
    </row>
    <row r="26" spans="1:5" s="1" customFormat="1" ht="33.75" customHeight="1" x14ac:dyDescent="0.25">
      <c r="A26" s="23" t="s">
        <v>27</v>
      </c>
      <c r="B26" s="12" t="s">
        <v>43</v>
      </c>
      <c r="C26" s="13">
        <v>1</v>
      </c>
      <c r="D26" s="25"/>
      <c r="E26" s="26">
        <f t="shared" si="0"/>
        <v>0</v>
      </c>
    </row>
    <row r="27" spans="1:5" s="1" customFormat="1" ht="27.75" customHeight="1" x14ac:dyDescent="0.25">
      <c r="A27" s="23" t="s">
        <v>28</v>
      </c>
      <c r="B27" s="12" t="s">
        <v>81</v>
      </c>
      <c r="C27" s="24">
        <v>1</v>
      </c>
      <c r="D27" s="25"/>
      <c r="E27" s="26">
        <f t="shared" si="0"/>
        <v>0</v>
      </c>
    </row>
    <row r="28" spans="1:5" s="1" customFormat="1" ht="22.5" customHeight="1" x14ac:dyDescent="0.25">
      <c r="A28" s="23" t="s">
        <v>29</v>
      </c>
      <c r="B28" s="12" t="s">
        <v>58</v>
      </c>
      <c r="C28" s="24">
        <v>1</v>
      </c>
      <c r="D28" s="25"/>
      <c r="E28" s="26">
        <f t="shared" si="0"/>
        <v>0</v>
      </c>
    </row>
    <row r="29" spans="1:5" s="1" customFormat="1" ht="27.75" customHeight="1" x14ac:dyDescent="0.25">
      <c r="A29" s="23" t="s">
        <v>30</v>
      </c>
      <c r="B29" s="12" t="s">
        <v>60</v>
      </c>
      <c r="C29" s="24">
        <v>1</v>
      </c>
      <c r="D29" s="25"/>
      <c r="E29" s="26">
        <f t="shared" si="0"/>
        <v>0</v>
      </c>
    </row>
    <row r="30" spans="1:5" s="1" customFormat="1" ht="25.5" customHeight="1" x14ac:dyDescent="0.25">
      <c r="A30" s="23" t="s">
        <v>31</v>
      </c>
      <c r="B30" s="12" t="s">
        <v>62</v>
      </c>
      <c r="C30" s="24">
        <v>1</v>
      </c>
      <c r="D30" s="25"/>
      <c r="E30" s="26">
        <f t="shared" si="0"/>
        <v>0</v>
      </c>
    </row>
    <row r="31" spans="1:5" s="1" customFormat="1" ht="27" customHeight="1" x14ac:dyDescent="0.25">
      <c r="A31" s="23" t="s">
        <v>32</v>
      </c>
      <c r="B31" s="12" t="s">
        <v>64</v>
      </c>
      <c r="C31" s="24">
        <v>1</v>
      </c>
      <c r="D31" s="25"/>
      <c r="E31" s="26">
        <f t="shared" si="0"/>
        <v>0</v>
      </c>
    </row>
    <row r="32" spans="1:5" s="1" customFormat="1" ht="27" customHeight="1" x14ac:dyDescent="0.25">
      <c r="A32" s="23" t="s">
        <v>34</v>
      </c>
      <c r="B32" s="12" t="s">
        <v>70</v>
      </c>
      <c r="C32" s="24">
        <v>11</v>
      </c>
      <c r="D32" s="25"/>
      <c r="E32" s="26">
        <f t="shared" si="0"/>
        <v>0</v>
      </c>
    </row>
    <row r="33" spans="1:5" s="1" customFormat="1" ht="22.5" customHeight="1" x14ac:dyDescent="0.25">
      <c r="A33" s="23" t="s">
        <v>36</v>
      </c>
      <c r="B33" s="12" t="s">
        <v>71</v>
      </c>
      <c r="C33" s="24">
        <v>14</v>
      </c>
      <c r="D33" s="25"/>
      <c r="E33" s="26">
        <f t="shared" si="0"/>
        <v>0</v>
      </c>
    </row>
    <row r="34" spans="1:5" s="1" customFormat="1" ht="24.75" customHeight="1" x14ac:dyDescent="0.25">
      <c r="A34" s="23" t="s">
        <v>38</v>
      </c>
      <c r="B34" s="12" t="s">
        <v>47</v>
      </c>
      <c r="C34" s="24">
        <v>14</v>
      </c>
      <c r="D34" s="25"/>
      <c r="E34" s="26">
        <f t="shared" si="0"/>
        <v>0</v>
      </c>
    </row>
    <row r="35" spans="1:5" s="1" customFormat="1" ht="26.25" customHeight="1" x14ac:dyDescent="0.25">
      <c r="A35" s="23" t="s">
        <v>40</v>
      </c>
      <c r="B35" s="12" t="s">
        <v>49</v>
      </c>
      <c r="C35" s="24">
        <v>2</v>
      </c>
      <c r="D35" s="25"/>
      <c r="E35" s="26">
        <f t="shared" si="0"/>
        <v>0</v>
      </c>
    </row>
    <row r="36" spans="1:5" s="1" customFormat="1" ht="23.25" customHeight="1" x14ac:dyDescent="0.25">
      <c r="A36" s="23" t="s">
        <v>42</v>
      </c>
      <c r="B36" s="12" t="s">
        <v>51</v>
      </c>
      <c r="C36" s="24">
        <v>3</v>
      </c>
      <c r="D36" s="25"/>
      <c r="E36" s="26">
        <f t="shared" si="0"/>
        <v>0</v>
      </c>
    </row>
    <row r="37" spans="1:5" s="1" customFormat="1" ht="27" customHeight="1" x14ac:dyDescent="0.25">
      <c r="A37" s="23" t="s">
        <v>44</v>
      </c>
      <c r="B37" s="12" t="s">
        <v>67</v>
      </c>
      <c r="C37" s="24">
        <v>5</v>
      </c>
      <c r="D37" s="25"/>
      <c r="E37" s="26">
        <f t="shared" si="0"/>
        <v>0</v>
      </c>
    </row>
    <row r="38" spans="1:5" s="1" customFormat="1" ht="21.75" customHeight="1" x14ac:dyDescent="0.25">
      <c r="A38" s="23" t="s">
        <v>45</v>
      </c>
      <c r="B38" s="12" t="s">
        <v>69</v>
      </c>
      <c r="C38" s="24">
        <v>30</v>
      </c>
      <c r="D38" s="25"/>
      <c r="E38" s="26">
        <f t="shared" si="0"/>
        <v>0</v>
      </c>
    </row>
    <row r="39" spans="1:5" s="1" customFormat="1" ht="23.25" customHeight="1" x14ac:dyDescent="0.25">
      <c r="A39" s="23" t="s">
        <v>46</v>
      </c>
      <c r="B39" s="12" t="s">
        <v>102</v>
      </c>
      <c r="C39" s="24">
        <v>5</v>
      </c>
      <c r="D39" s="25"/>
      <c r="E39" s="26">
        <f t="shared" si="0"/>
        <v>0</v>
      </c>
    </row>
    <row r="40" spans="1:5" s="1" customFormat="1" ht="22.5" customHeight="1" x14ac:dyDescent="0.25">
      <c r="A40" s="23" t="s">
        <v>48</v>
      </c>
      <c r="B40" s="12" t="s">
        <v>84</v>
      </c>
      <c r="C40" s="24">
        <v>2</v>
      </c>
      <c r="D40" s="25"/>
      <c r="E40" s="26">
        <f t="shared" si="0"/>
        <v>0</v>
      </c>
    </row>
    <row r="41" spans="1:5" s="1" customFormat="1" ht="24" customHeight="1" x14ac:dyDescent="0.25">
      <c r="A41" s="23" t="s">
        <v>50</v>
      </c>
      <c r="B41" s="12" t="s">
        <v>85</v>
      </c>
      <c r="C41" s="24">
        <v>2</v>
      </c>
      <c r="D41" s="25"/>
      <c r="E41" s="26">
        <f t="shared" si="0"/>
        <v>0</v>
      </c>
    </row>
    <row r="42" spans="1:5" s="1" customFormat="1" ht="22.5" customHeight="1" x14ac:dyDescent="0.25">
      <c r="A42" s="23" t="s">
        <v>52</v>
      </c>
      <c r="B42" s="12" t="s">
        <v>86</v>
      </c>
      <c r="C42" s="24">
        <v>2</v>
      </c>
      <c r="D42" s="25"/>
      <c r="E42" s="26">
        <f t="shared" si="0"/>
        <v>0</v>
      </c>
    </row>
    <row r="43" spans="1:5" s="1" customFormat="1" ht="24.75" customHeight="1" x14ac:dyDescent="0.25">
      <c r="A43" s="23" t="s">
        <v>53</v>
      </c>
      <c r="B43" s="12" t="s">
        <v>87</v>
      </c>
      <c r="C43" s="24">
        <v>3</v>
      </c>
      <c r="D43" s="25"/>
      <c r="E43" s="26">
        <f t="shared" si="0"/>
        <v>0</v>
      </c>
    </row>
    <row r="44" spans="1:5" s="1" customFormat="1" ht="15.75" x14ac:dyDescent="0.25">
      <c r="A44" s="23" t="s">
        <v>54</v>
      </c>
      <c r="B44" s="12" t="s">
        <v>88</v>
      </c>
      <c r="C44" s="24">
        <v>2</v>
      </c>
      <c r="D44" s="25"/>
      <c r="E44" s="26">
        <f t="shared" si="0"/>
        <v>0</v>
      </c>
    </row>
    <row r="45" spans="1:5" s="1" customFormat="1" ht="23.25" customHeight="1" x14ac:dyDescent="0.25">
      <c r="A45" s="23" t="s">
        <v>55</v>
      </c>
      <c r="B45" s="12" t="s">
        <v>103</v>
      </c>
      <c r="C45" s="24">
        <v>1</v>
      </c>
      <c r="D45" s="25"/>
      <c r="E45" s="26">
        <f t="shared" si="0"/>
        <v>0</v>
      </c>
    </row>
    <row r="46" spans="1:5" s="1" customFormat="1" ht="22.5" customHeight="1" x14ac:dyDescent="0.25">
      <c r="A46" s="23" t="s">
        <v>56</v>
      </c>
      <c r="B46" s="12" t="s">
        <v>89</v>
      </c>
      <c r="C46" s="24">
        <v>1</v>
      </c>
      <c r="D46" s="25"/>
      <c r="E46" s="26">
        <f t="shared" si="0"/>
        <v>0</v>
      </c>
    </row>
    <row r="47" spans="1:5" s="1" customFormat="1" ht="26.25" customHeight="1" x14ac:dyDescent="0.25">
      <c r="A47" s="23" t="s">
        <v>57</v>
      </c>
      <c r="B47" s="12" t="s">
        <v>90</v>
      </c>
      <c r="C47" s="24">
        <v>2</v>
      </c>
      <c r="D47" s="25"/>
      <c r="E47" s="26">
        <f t="shared" si="0"/>
        <v>0</v>
      </c>
    </row>
    <row r="48" spans="1:5" s="1" customFormat="1" ht="22.5" customHeight="1" x14ac:dyDescent="0.25">
      <c r="A48" s="23" t="s">
        <v>59</v>
      </c>
      <c r="B48" s="12" t="s">
        <v>91</v>
      </c>
      <c r="C48" s="24">
        <v>2</v>
      </c>
      <c r="D48" s="25"/>
      <c r="E48" s="26">
        <f t="shared" si="0"/>
        <v>0</v>
      </c>
    </row>
    <row r="49" spans="1:5" s="1" customFormat="1" ht="25.5" customHeight="1" x14ac:dyDescent="0.25">
      <c r="A49" s="23" t="s">
        <v>61</v>
      </c>
      <c r="B49" s="12" t="s">
        <v>92</v>
      </c>
      <c r="C49" s="24">
        <v>2</v>
      </c>
      <c r="D49" s="25"/>
      <c r="E49" s="26">
        <f t="shared" si="0"/>
        <v>0</v>
      </c>
    </row>
    <row r="50" spans="1:5" s="1" customFormat="1" ht="24.75" customHeight="1" x14ac:dyDescent="0.25">
      <c r="A50" s="23" t="s">
        <v>63</v>
      </c>
      <c r="B50" s="12" t="s">
        <v>93</v>
      </c>
      <c r="C50" s="24">
        <v>2</v>
      </c>
      <c r="D50" s="25"/>
      <c r="E50" s="26">
        <f t="shared" si="0"/>
        <v>0</v>
      </c>
    </row>
    <row r="51" spans="1:5" s="1" customFormat="1" ht="25.5" customHeight="1" x14ac:dyDescent="0.25">
      <c r="A51" s="23" t="s">
        <v>65</v>
      </c>
      <c r="B51" s="27" t="s">
        <v>104</v>
      </c>
      <c r="C51" s="24">
        <v>1</v>
      </c>
      <c r="D51" s="25"/>
      <c r="E51" s="26">
        <f t="shared" si="0"/>
        <v>0</v>
      </c>
    </row>
    <row r="52" spans="1:5" s="1" customFormat="1" ht="24.75" customHeight="1" x14ac:dyDescent="0.25">
      <c r="A52" s="23" t="s">
        <v>66</v>
      </c>
      <c r="B52" s="27" t="s">
        <v>94</v>
      </c>
      <c r="C52" s="24">
        <v>1</v>
      </c>
      <c r="D52" s="25"/>
      <c r="E52" s="26">
        <f t="shared" si="0"/>
        <v>0</v>
      </c>
    </row>
    <row r="53" spans="1:5" s="1" customFormat="1" ht="24.75" customHeight="1" x14ac:dyDescent="0.25">
      <c r="A53" s="23" t="s">
        <v>68</v>
      </c>
      <c r="B53" s="27" t="s">
        <v>95</v>
      </c>
      <c r="C53" s="24">
        <v>1</v>
      </c>
      <c r="D53" s="25"/>
      <c r="E53" s="26">
        <f t="shared" si="0"/>
        <v>0</v>
      </c>
    </row>
    <row r="54" spans="1:5" s="1" customFormat="1" ht="26.25" customHeight="1" x14ac:dyDescent="0.25">
      <c r="A54" s="23" t="s">
        <v>73</v>
      </c>
      <c r="B54" s="27" t="s">
        <v>105</v>
      </c>
      <c r="C54" s="24">
        <v>2</v>
      </c>
      <c r="D54" s="25"/>
      <c r="E54" s="26">
        <f t="shared" si="0"/>
        <v>0</v>
      </c>
    </row>
    <row r="55" spans="1:5" s="1" customFormat="1" ht="24" customHeight="1" x14ac:dyDescent="0.25">
      <c r="A55" s="23" t="s">
        <v>74</v>
      </c>
      <c r="B55" s="27" t="s">
        <v>106</v>
      </c>
      <c r="C55" s="24">
        <v>3</v>
      </c>
      <c r="D55" s="25"/>
      <c r="E55" s="26">
        <f t="shared" si="0"/>
        <v>0</v>
      </c>
    </row>
    <row r="56" spans="1:5" s="1" customFormat="1" ht="26.25" customHeight="1" x14ac:dyDescent="0.25">
      <c r="A56" s="23" t="s">
        <v>75</v>
      </c>
      <c r="B56" s="27" t="s">
        <v>107</v>
      </c>
      <c r="C56" s="24">
        <v>3</v>
      </c>
      <c r="D56" s="25"/>
      <c r="E56" s="26">
        <f t="shared" si="0"/>
        <v>0</v>
      </c>
    </row>
    <row r="57" spans="1:5" s="1" customFormat="1" ht="23.25" customHeight="1" x14ac:dyDescent="0.25">
      <c r="A57" s="23" t="s">
        <v>76</v>
      </c>
      <c r="B57" s="27" t="s">
        <v>108</v>
      </c>
      <c r="C57" s="24">
        <v>3</v>
      </c>
      <c r="D57" s="25"/>
      <c r="E57" s="26">
        <f t="shared" si="0"/>
        <v>0</v>
      </c>
    </row>
    <row r="58" spans="1:5" s="1" customFormat="1" ht="29.25" customHeight="1" x14ac:dyDescent="0.25">
      <c r="A58" s="23" t="s">
        <v>77</v>
      </c>
      <c r="B58" s="27" t="s">
        <v>109</v>
      </c>
      <c r="C58" s="24">
        <v>3</v>
      </c>
      <c r="D58" s="25"/>
      <c r="E58" s="26">
        <f t="shared" si="0"/>
        <v>0</v>
      </c>
    </row>
    <row r="59" spans="1:5" s="1" customFormat="1" ht="28.5" customHeight="1" x14ac:dyDescent="0.25">
      <c r="A59" s="23" t="s">
        <v>78</v>
      </c>
      <c r="B59" s="27" t="s">
        <v>110</v>
      </c>
      <c r="C59" s="24">
        <v>3</v>
      </c>
      <c r="D59" s="25"/>
      <c r="E59" s="26">
        <f t="shared" si="0"/>
        <v>0</v>
      </c>
    </row>
    <row r="60" spans="1:5" s="1" customFormat="1" ht="28.5" customHeight="1" x14ac:dyDescent="0.25">
      <c r="A60" s="23" t="s">
        <v>79</v>
      </c>
      <c r="B60" s="27" t="s">
        <v>111</v>
      </c>
      <c r="C60" s="24">
        <v>3</v>
      </c>
      <c r="D60" s="25"/>
      <c r="E60" s="26">
        <f t="shared" si="0"/>
        <v>0</v>
      </c>
    </row>
    <row r="61" spans="1:5" s="1" customFormat="1" ht="28.5" customHeight="1" x14ac:dyDescent="0.25">
      <c r="A61" s="23" t="s">
        <v>82</v>
      </c>
      <c r="B61" s="27" t="s">
        <v>112</v>
      </c>
      <c r="C61" s="24">
        <v>3</v>
      </c>
      <c r="D61" s="25"/>
      <c r="E61" s="26">
        <f t="shared" si="0"/>
        <v>0</v>
      </c>
    </row>
    <row r="62" spans="1:5" s="1" customFormat="1" ht="24.75" customHeight="1" x14ac:dyDescent="0.25">
      <c r="A62" s="23" t="s">
        <v>83</v>
      </c>
      <c r="B62" s="27" t="s">
        <v>113</v>
      </c>
      <c r="C62" s="24">
        <v>3</v>
      </c>
      <c r="D62" s="25"/>
      <c r="E62" s="26">
        <f t="shared" si="0"/>
        <v>0</v>
      </c>
    </row>
    <row r="63" spans="1:5" s="1" customFormat="1" ht="21" customHeight="1" thickBot="1" x14ac:dyDescent="0.3">
      <c r="A63" s="29" t="s">
        <v>97</v>
      </c>
      <c r="B63" s="29"/>
      <c r="C63" s="29"/>
      <c r="D63" s="29"/>
      <c r="E63" s="28">
        <f>SUM(E10:E62)</f>
        <v>0</v>
      </c>
    </row>
    <row r="64" spans="1:5" ht="21" customHeight="1" x14ac:dyDescent="0.25">
      <c r="A64" s="2"/>
      <c r="B64" s="3"/>
      <c r="C64" s="3"/>
      <c r="D64" s="4"/>
      <c r="E64" s="5"/>
    </row>
    <row r="65" spans="2:2" ht="94.5" x14ac:dyDescent="0.25">
      <c r="B65" s="7" t="s">
        <v>99</v>
      </c>
    </row>
  </sheetData>
  <mergeCells count="1">
    <mergeCell ref="A63:D63"/>
  </mergeCells>
  <phoneticPr fontId="4" type="noConversion"/>
  <pageMargins left="0.23622047244094491" right="0.23622047244094491" top="0.39370078740157483" bottom="0.23622047244094491" header="0.31496062992125984" footer="0.31496062992125984"/>
  <pageSetup paperSize="9" scale="90" orientation="portrait" r:id="rId1"/>
  <rowBreaks count="1" manualBreakCount="1">
    <brk id="6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1a do SWZ</vt:lpstr>
      <vt:lpstr>'Załącznik Nr 1a do SWZ'!Obszar_wydruku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ID. Dróżdż</dc:creator>
  <cp:lastModifiedBy>Izabela ID. Dróżdż</cp:lastModifiedBy>
  <cp:lastPrinted>2022-03-10T13:26:45Z</cp:lastPrinted>
  <dcterms:created xsi:type="dcterms:W3CDTF">2019-01-08T11:27:31Z</dcterms:created>
  <dcterms:modified xsi:type="dcterms:W3CDTF">2022-03-17T11:39:46Z</dcterms:modified>
</cp:coreProperties>
</file>