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60" windowWidth="1690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G20" i="1" l="1"/>
  <c r="G22" i="1" s="1"/>
</calcChain>
</file>

<file path=xl/sharedStrings.xml><?xml version="1.0" encoding="utf-8"?>
<sst xmlns="http://schemas.openxmlformats.org/spreadsheetml/2006/main" count="37" uniqueCount="27">
  <si>
    <t>LP</t>
  </si>
  <si>
    <t>OPIS ROBÓT</t>
  </si>
  <si>
    <t>Stojak na rowery 2x5 miejsc, materiał stal ocynkowana</t>
  </si>
  <si>
    <t xml:space="preserve">Usługa geodezyjna: wyznaczenie geodezyjne kolizji z  uzbrojeniem podziemnym, inwentaryzacja powykonawcza </t>
  </si>
  <si>
    <t>Zabezpieczenie, oznakowanie granic terenu za pomocą tablic ostrzegawczych i wygrodzeń uniemożliwających dostęp osób postronnych na teren prowadzonych robót</t>
  </si>
  <si>
    <t>Wywóz i utylizacja materiałów powstałych w trakcie wykonywania robót, stanowiącą własność Wykonawcy</t>
  </si>
  <si>
    <t>"Tężnia solankowa przy kładce na Fredry przy powstających bulwarach"</t>
  </si>
  <si>
    <t>Wykonanie zasilania w wodę, zastosowaniem zaworów odcinajacych przed i za wodomierzem, zawór antyskażeniowy oraz reduktor ciśnienia, długość odcinka ~ 150m</t>
  </si>
  <si>
    <t>Wykonanie zasilania energii elektrycznej, zabezpieczoną przeciw porażeniowo i przepięciowo wraz z montażem podlicznika energii elektrycznej, długość odcinka ~ 150m</t>
  </si>
  <si>
    <t xml:space="preserve">Dostawa i montaż tężni solankowej z pergolą wraz z urządzeniami towarzyszącymi </t>
  </si>
  <si>
    <t>Utwradzenie terenu, kostka brukowa</t>
  </si>
  <si>
    <t>Kosze na śmieci</t>
  </si>
  <si>
    <t>Ławki</t>
  </si>
  <si>
    <t>Koszty związane z pełnieniem funkcji kierownika robót oraz kosztów związanych z obsługą inwestycji: ubezpieczenie, zabezpieczenie należytego wykonania umowy</t>
  </si>
  <si>
    <t>Wykonanie dokumentacji projektowej wraz z niezbędnymi uzgodnieniami, ekspertyzami dot. całego zamierzenia budowlanego</t>
  </si>
  <si>
    <t>ZESTAWIENIE ELEMENTÓW ROBÓT</t>
  </si>
  <si>
    <t>JM</t>
  </si>
  <si>
    <t>ILOŚĆ</t>
  </si>
  <si>
    <t>CJ</t>
  </si>
  <si>
    <t>WARTOŚĆ</t>
  </si>
  <si>
    <t>kpl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</si>
  <si>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</si>
  <si>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szt</t>
  </si>
  <si>
    <t>Netto</t>
  </si>
  <si>
    <t>Vat</t>
  </si>
  <si>
    <t>Brutto</t>
  </si>
  <si>
    <t>Koszty związane z przeglądami gwarancyjnymi i serwisowaniem 2 x rok x 3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</si>
</sst>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workbookViewId="0">
      <selection activeCell="C21" sqref="C21"/>
    </sheetView>
  </sheetViews>
  <sheetFormatPr defaultRowHeight="15" x14ac:dyDescent="0.25"/>
  <cols>
    <col min="1" max="1" width="9.140625" style="5"/>
    <col min="2" max="2" width="3.85546875" style="6" customWidth="1"/>
    <col min="3" max="3" width="53.7109375" style="5" customWidth="1"/>
    <col min="4" max="4" width="9.140625" style="5"/>
    <col min="5" max="5" width="9.85546875" style="5" bestFit="1" customWidth="1"/>
    <col min="6" max="6" width="9.140625" style="5"/>
    <col min="7" max="7" width="12.42578125" style="5" customWidth="1"/>
    <col min="8" max="16384" width="9.140625" style="5"/>
  </cols>
  <sheetData>
    <row r="2" spans="2:7" ht="18.75" x14ac:dyDescent="0.25">
      <c r="B2" s="11" t="s">
        <v>15</v>
      </c>
      <c r="C2" s="11"/>
      <c r="D2" s="11"/>
      <c r="E2" s="11"/>
      <c r="F2" s="11"/>
      <c r="G2" s="11"/>
    </row>
    <row r="3" spans="2:7" ht="15.75" x14ac:dyDescent="0.25">
      <c r="C3" s="1"/>
      <c r="D3" s="1"/>
    </row>
    <row r="4" spans="2:7" ht="31.5" customHeight="1" x14ac:dyDescent="0.25">
      <c r="B4" s="12" t="s">
        <v>6</v>
      </c>
      <c r="C4" s="12"/>
      <c r="D4" s="12"/>
      <c r="E4" s="12"/>
      <c r="F4" s="12"/>
      <c r="G4" s="12"/>
    </row>
    <row r="5" spans="2:7" ht="15.75" x14ac:dyDescent="0.25">
      <c r="C5" s="4"/>
      <c r="D5" s="4"/>
    </row>
    <row r="6" spans="2:7" ht="15.75" x14ac:dyDescent="0.25">
      <c r="B6" s="2" t="s">
        <v>0</v>
      </c>
      <c r="C6" s="3" t="s">
        <v>1</v>
      </c>
      <c r="D6" s="13" t="s">
        <v>16</v>
      </c>
      <c r="E6" s="14" t="s">
        <v>17</v>
      </c>
      <c r="F6" s="14" t="s">
        <v>18</v>
      </c>
      <c r="G6" s="14" t="s">
        <v>19</v>
      </c>
    </row>
    <row r="7" spans="2:7" ht="45" x14ac:dyDescent="0.25">
      <c r="B7" s="7">
        <v>1</v>
      </c>
      <c r="C7" s="8" t="s">
        <v>4</v>
      </c>
      <c r="D7" s="15" t="s">
        <v>20</v>
      </c>
      <c r="E7" s="17">
        <v>1</v>
      </c>
      <c r="F7" s="18">
        <v>0</v>
      </c>
      <c r="G7" s="18">
        <f>E7*F7</f>
        <v>0</v>
      </c>
    </row>
    <row r="8" spans="2:7" ht="45" x14ac:dyDescent="0.25">
      <c r="B8" s="7">
        <v>2</v>
      </c>
      <c r="C8" s="8" t="s">
        <v>14</v>
      </c>
      <c r="D8" s="15" t="s">
        <v>20</v>
      </c>
      <c r="E8" s="17">
        <v>1</v>
      </c>
      <c r="F8" s="18">
        <v>0</v>
      </c>
      <c r="G8" s="18">
        <f t="shared" ref="G8:G19" si="0">E8*F8</f>
        <v>0</v>
      </c>
    </row>
    <row r="9" spans="2:7" ht="49.5" customHeight="1" x14ac:dyDescent="0.25">
      <c r="B9" s="16">
        <v>3</v>
      </c>
      <c r="C9" s="9" t="s">
        <v>8</v>
      </c>
      <c r="D9" s="7" t="s">
        <v>20</v>
      </c>
      <c r="E9" s="17">
        <v>1</v>
      </c>
      <c r="F9" s="18">
        <v>0</v>
      </c>
      <c r="G9" s="18">
        <f t="shared" si="0"/>
        <v>0</v>
      </c>
    </row>
    <row r="10" spans="2:7" ht="45.75" customHeight="1" x14ac:dyDescent="0.25">
      <c r="B10" s="16">
        <v>4</v>
      </c>
      <c r="C10" s="9" t="s">
        <v>7</v>
      </c>
      <c r="D10" s="7" t="s">
        <v>20</v>
      </c>
      <c r="E10" s="17">
        <v>1</v>
      </c>
      <c r="F10" s="18">
        <v>0</v>
      </c>
      <c r="G10" s="18">
        <f t="shared" si="0"/>
        <v>0</v>
      </c>
    </row>
    <row r="11" spans="2:7" ht="30" x14ac:dyDescent="0.25">
      <c r="B11" s="16">
        <v>5</v>
      </c>
      <c r="C11" s="9" t="s">
        <v>9</v>
      </c>
      <c r="D11" s="7" t="s">
        <v>20</v>
      </c>
      <c r="E11" s="17">
        <v>1</v>
      </c>
      <c r="F11" s="18">
        <v>0</v>
      </c>
      <c r="G11" s="18">
        <f t="shared" si="0"/>
        <v>0</v>
      </c>
    </row>
    <row r="12" spans="2:7" ht="18" customHeight="1" x14ac:dyDescent="0.25">
      <c r="B12" s="16">
        <v>6</v>
      </c>
      <c r="C12" s="9" t="s">
        <v>10</v>
      </c>
      <c r="D12" s="7" t="s">
        <v>21</v>
      </c>
      <c r="E12" s="17">
        <v>100</v>
      </c>
      <c r="F12" s="18">
        <v>0</v>
      </c>
      <c r="G12" s="18">
        <f t="shared" si="0"/>
        <v>0</v>
      </c>
    </row>
    <row r="13" spans="2:7" ht="17.25" customHeight="1" x14ac:dyDescent="0.25">
      <c r="B13" s="16">
        <v>7</v>
      </c>
      <c r="C13" s="9" t="s">
        <v>11</v>
      </c>
      <c r="D13" s="7" t="s">
        <v>22</v>
      </c>
      <c r="E13" s="17">
        <v>3</v>
      </c>
      <c r="F13" s="18">
        <v>0</v>
      </c>
      <c r="G13" s="18">
        <f t="shared" si="0"/>
        <v>0</v>
      </c>
    </row>
    <row r="14" spans="2:7" x14ac:dyDescent="0.25">
      <c r="B14" s="16">
        <v>8</v>
      </c>
      <c r="C14" s="9" t="s">
        <v>12</v>
      </c>
      <c r="D14" s="7" t="s">
        <v>22</v>
      </c>
      <c r="E14" s="17">
        <v>6</v>
      </c>
      <c r="F14" s="18">
        <v>0</v>
      </c>
      <c r="G14" s="18">
        <f t="shared" si="0"/>
        <v>0</v>
      </c>
    </row>
    <row r="15" spans="2:7" x14ac:dyDescent="0.25">
      <c r="B15" s="16">
        <v>9</v>
      </c>
      <c r="C15" s="9" t="s">
        <v>2</v>
      </c>
      <c r="D15" s="7" t="s">
        <v>22</v>
      </c>
      <c r="E15" s="17">
        <v>1</v>
      </c>
      <c r="F15" s="18">
        <v>0</v>
      </c>
      <c r="G15" s="18">
        <f t="shared" si="0"/>
        <v>0</v>
      </c>
    </row>
    <row r="16" spans="2:7" ht="30" customHeight="1" x14ac:dyDescent="0.25">
      <c r="B16" s="16">
        <v>10</v>
      </c>
      <c r="C16" s="9" t="s">
        <v>3</v>
      </c>
      <c r="D16" s="7" t="s">
        <v>20</v>
      </c>
      <c r="E16" s="17">
        <v>1</v>
      </c>
      <c r="F16" s="18">
        <v>0</v>
      </c>
      <c r="G16" s="18">
        <f t="shared" si="0"/>
        <v>0</v>
      </c>
    </row>
    <row r="17" spans="2:7" ht="46.5" customHeight="1" x14ac:dyDescent="0.25">
      <c r="B17" s="16">
        <v>11</v>
      </c>
      <c r="C17" s="9" t="s">
        <v>13</v>
      </c>
      <c r="D17" s="7" t="s">
        <v>20</v>
      </c>
      <c r="E17" s="17">
        <v>1</v>
      </c>
      <c r="F17" s="18">
        <v>0</v>
      </c>
      <c r="G17" s="18">
        <f t="shared" si="0"/>
        <v>0</v>
      </c>
    </row>
    <row r="18" spans="2:7" ht="30" customHeight="1" x14ac:dyDescent="0.25">
      <c r="B18" s="16">
        <v>12</v>
      </c>
      <c r="C18" s="9" t="s">
        <v>5</v>
      </c>
      <c r="D18" s="7" t="s">
        <v>20</v>
      </c>
      <c r="E18" s="17">
        <v>1</v>
      </c>
      <c r="F18" s="18">
        <v>0</v>
      </c>
      <c r="G18" s="18">
        <f t="shared" si="0"/>
        <v>0</v>
      </c>
    </row>
    <row r="19" spans="2:7" ht="30" x14ac:dyDescent="0.25">
      <c r="B19" s="16">
        <v>13</v>
      </c>
      <c r="C19" s="19" t="s">
        <v>26</v>
      </c>
      <c r="D19" s="16" t="s">
        <v>20</v>
      </c>
      <c r="E19" s="17">
        <v>1</v>
      </c>
      <c r="F19" s="18">
        <v>0</v>
      </c>
      <c r="G19" s="18">
        <f t="shared" si="0"/>
        <v>0</v>
      </c>
    </row>
    <row r="20" spans="2:7" x14ac:dyDescent="0.25">
      <c r="F20" s="20" t="s">
        <v>23</v>
      </c>
      <c r="G20" s="22">
        <f>SUM(G7:G19)</f>
        <v>0</v>
      </c>
    </row>
    <row r="21" spans="2:7" x14ac:dyDescent="0.25">
      <c r="C21" s="10"/>
      <c r="F21" s="20" t="s">
        <v>24</v>
      </c>
      <c r="G21" s="21">
        <v>0.23</v>
      </c>
    </row>
    <row r="22" spans="2:7" x14ac:dyDescent="0.25">
      <c r="F22" s="20" t="s">
        <v>25</v>
      </c>
      <c r="G22" s="22">
        <f>G20+G20*G21</f>
        <v>0</v>
      </c>
    </row>
  </sheetData>
  <mergeCells count="2">
    <mergeCell ref="B4:G4"/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Stańczyszyn</dc:creator>
  <cp:lastModifiedBy>Krzysztof Stańczyszyn</cp:lastModifiedBy>
  <cp:lastPrinted>2023-09-04T06:07:37Z</cp:lastPrinted>
  <dcterms:created xsi:type="dcterms:W3CDTF">2023-07-26T09:13:50Z</dcterms:created>
  <dcterms:modified xsi:type="dcterms:W3CDTF">2024-02-22T07:28:48Z</dcterms:modified>
</cp:coreProperties>
</file>