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PC276\Dane\PRZETARGI I ZAMÓWIENIA\2023 rok\usługi społeczne\10. Usługi pocztowe i kurierskie w 2024 roku\7. SWZ + załączniki\"/>
    </mc:Choice>
  </mc:AlternateContent>
  <xr:revisionPtr revIDLastSave="0" documentId="13_ncr:1_{0B483E87-FDEA-4C15-953D-A967B491D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29" i="1" l="1"/>
  <c r="F22" i="1"/>
  <c r="F23" i="1"/>
  <c r="F26" i="1"/>
  <c r="F29" i="1"/>
  <c r="F24" i="1"/>
  <c r="F25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</calcChain>
</file>

<file path=xl/sharedStrings.xml><?xml version="1.0" encoding="utf-8"?>
<sst xmlns="http://schemas.openxmlformats.org/spreadsheetml/2006/main" count="154" uniqueCount="82">
  <si>
    <t>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</si>
  <si>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</t>
  </si>
  <si>
    <t>Nazwa (firma) Wykonawcy/Wykonawców wspólnie ubiegających się o udzielenie zamówienia</t>
  </si>
  <si>
    <t>………………………………………………………………………………………………………………………………………</t>
  </si>
  <si>
    <t>Lp.</t>
  </si>
  <si>
    <t>Rodzaj przesyłki</t>
  </si>
  <si>
    <t>Rozmiar i waga przesyłki</t>
  </si>
  <si>
    <t>A</t>
  </si>
  <si>
    <t>B</t>
  </si>
  <si>
    <t>C</t>
  </si>
  <si>
    <t>Przesyłki nierejestrowane niebędące przesyłkami najszybszej kategorii w obrocie krajowym (zwykłe)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</si>
  <si>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</si>
  <si>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</si>
  <si>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</si>
  <si>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Zwrotne potwierdzenie odbioru do usług z Lp. 3-4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</si>
  <si>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</si>
  <si>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</si>
  <si>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</si>
  <si>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</si>
  <si>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</si>
  <si>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</si>
  <si>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najszybszej kategorii w obrocie zagranicznym obszar Europy (zwykłe priorytetowe)</t>
  </si>
  <si>
    <t>Przesyłki nierejestrowane najszybszej kategorii w obrocie zagranicznym poza obszar Europy (zwykłe priorytetowe)</t>
  </si>
  <si>
    <t>Przesyłki rejestrowane najszybszej kategorii w obrocie zagranicznym  obszar Europy (polecone priorytetowe)</t>
  </si>
  <si>
    <t>Przesyłki rejestrowane najszybszej kategorii w obrocie zagranicznym poza obszar Europy (polecone priorytetowe)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</si>
  <si>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</si>
  <si>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</si>
  <si>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</si>
  <si>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</si>
  <si>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</si>
  <si>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</si>
  <si>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Paczki niebędące przesyłkami najszybszej kategorii w obrocie zagranicznym – obszar Europa</t>
  </si>
  <si>
    <t>ponad 1 kg do 2 kg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</si>
  <si>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</si>
  <si>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</si>
  <si>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</si>
  <si>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</si>
  <si>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</si>
  <si>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</si>
  <si>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</si>
  <si>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</si>
  <si>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Paczki niebędące przesyłkami najszybszej kategorii w obrocie zagranicznym – poza obszar Europy</t>
  </si>
  <si>
    <t>Paczki będące przesyłkami najszybszej kategorii w obrocie zagranicznym – obszar Europa (priorytetowe)</t>
  </si>
  <si>
    <t>Paczki będące przesyłkami najszybszej kategorii w obrocie zagranicznym – poza obszar Europy (priorytetowe)</t>
  </si>
  <si>
    <t>Usługa „zwrot niedoręczonej przesyłki rejestrowanej do siedziby zamawiającego” w obrocie krajowym</t>
  </si>
  <si>
    <t>Usługa „zwrot niedoręczonej przesyłki rejestrowanej do siedziby zamawiającego” w obrocie zagranicznym</t>
  </si>
  <si>
    <t>Usługa „zwrot niedoręczonej paczki rejestrowanej do siedziby zamawiającego” w obrocie krajowym</t>
  </si>
  <si>
    <t>do 5 g</t>
  </si>
  <si>
    <t>ponad 5 g do 10 g</t>
  </si>
  <si>
    <t>ponad 10 g do 20 g</t>
  </si>
  <si>
    <t>ponad 20 g do 30 g</t>
  </si>
  <si>
    <t>Szacunkowa liczba przesyłek pocztowych</t>
  </si>
  <si>
    <t>Cena jednostkowa brutto w zł</t>
  </si>
  <si>
    <t>D</t>
  </si>
  <si>
    <t>E</t>
  </si>
  <si>
    <t>F</t>
  </si>
  <si>
    <t xml:space="preserve">Cena brutto w zł                                                                 (kol. D x kol. E)                                        </t>
  </si>
  <si>
    <t>FORMULARZ CENOWY DLA ZADANIA NR 1 - PRZESYŁKI LISTOWE I PACZKI POCZTOWE</t>
  </si>
  <si>
    <t>Przesyłka marketingowa</t>
  </si>
  <si>
    <t>Rozmiar C (do 2000 g)</t>
  </si>
  <si>
    <t>Rozmiar B (do 1000 g)</t>
  </si>
  <si>
    <t>Rozmiar A (do 500 g)</t>
  </si>
  <si>
    <t>Przesyłki rejestrowane, niebędące przesyłkami najszybszej kategorii ze zwrotnym potwierdzeniem odbioru w obrocie krajowym do 500 g z zadeklarowaną wartością 30 zł (rozmiar A)</t>
  </si>
  <si>
    <t>Adres Wykonawcy/Adres Wykonawców wspólnie ubiegających się o udzielenie zamówienia</t>
  </si>
  <si>
    <t>5a</t>
  </si>
  <si>
    <t>5b</t>
  </si>
  <si>
    <t>Elektroniczne potwierdzenie odbioru (EPO) do usług z Lp. 3-4</t>
  </si>
  <si>
    <t>ponad 30 g do 40 g</t>
  </si>
  <si>
    <t>ponad 40 g do 50 g</t>
  </si>
  <si>
    <t>do 2000 g gabaryt A</t>
  </si>
  <si>
    <t>do 2000 g gabaryt B</t>
  </si>
  <si>
    <t>Łączna cena brutto oferty (suma wartości brutto kolumny F z pozycji od 1 do 24)</t>
  </si>
  <si>
    <t xml:space="preserve">W poniższej tabeli znajdują się rodzaje przesyłek, jakie będą zlecane Wykonawcy, oraz zbiorcze, szacunkowe ilości danej korespondencji w czasie trwania umowy. Zamawiający przyjął średnie ilości przesyłek każdego rodzaju, które ustalił w oparciu o analizę dotychczas prowadzonej korespondencji, a które należy przyjąć do obliczenia ceny oferty. Faktyczna ilość usług oraz ich zakres rodzajowy będą wynikać z bieżących potrzeb Zamawiającego, któych nie można szczegółowo określić i mogą się one różnić od podanych w formularzu cenowym.   W pozycji nr 25 należy wpisać wartość brutto, stanowiącą sumę wartosci brutto kolumny F z pozycji od 1 do 24 a następnie przepisać je do oferty.                                          </t>
  </si>
  <si>
    <t xml:space="preserve">                                                        Załącznik nr 1
 do Formularza ofertowego
stanowiącego załącznik nr 2a do SWZ
</t>
  </si>
  <si>
    <t>dot. postępowania o udzielenie zamówienia publicznego pn.: "Świadczenie usług pocztowych w obrocie krajowym i zagranicznym na potrzeby Starostwa Powiatowego w Kartuzach w 2024 roku"</t>
  </si>
  <si>
    <t>Zwrotne potwierdzenie odbioru do usług z Lp. 9-10</t>
  </si>
  <si>
    <t>Zwrotne potwierdzenie odbioru do usług z Lp. 12-13</t>
  </si>
  <si>
    <t>Zwrotne potwierdzenie odbioru do usług z Lp. 15-18</t>
  </si>
  <si>
    <r>
      <rPr>
        <b/>
        <sz val="8"/>
        <color rgb="FFFF0000"/>
        <rFont val="Calibri"/>
        <family val="2"/>
        <charset val="238"/>
      </rPr>
      <t xml:space="preserve">
</t>
    </r>
    <r>
      <rPr>
        <b/>
        <sz val="8"/>
        <rFont val="Calibri"/>
        <family val="2"/>
        <charset val="238"/>
      </rPr>
      <t>Druki bezadresowe w obrocie krajowym ze standardowym terminem doręczenia max 10-dniowym od daty odbioru druków</t>
    </r>
  </si>
  <si>
    <t>(Uwaga! Wymagany kwalifikowany podpis elektroniczny, podpis zaufany lub</t>
  </si>
  <si>
    <t>podpis osobisty)</t>
  </si>
  <si>
    <t xml:space="preserve">RZP.272.1.10.2023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</si>
</sst>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8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44" fontId="3" fillId="3" borderId="25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17" fillId="0" borderId="1" xfId="1" applyFont="1" applyBorder="1" applyAlignment="1">
      <alignment horizontal="center" vertical="center"/>
    </xf>
    <xf numFmtId="44" fontId="17" fillId="0" borderId="13" xfId="1" applyFont="1" applyBorder="1" applyAlignment="1">
      <alignment horizontal="center" vertical="center"/>
    </xf>
    <xf numFmtId="44" fontId="17" fillId="0" borderId="2" xfId="1" applyFont="1" applyBorder="1" applyAlignment="1">
      <alignment horizontal="center" vertical="center"/>
    </xf>
    <xf numFmtId="44" fontId="17" fillId="0" borderId="14" xfId="1" applyFont="1" applyBorder="1" applyAlignment="1">
      <alignment horizontal="center" vertical="center"/>
    </xf>
    <xf numFmtId="44" fontId="17" fillId="0" borderId="3" xfId="1" applyFont="1" applyBorder="1" applyAlignment="1">
      <alignment horizontal="center" vertical="center"/>
    </xf>
    <xf numFmtId="44" fontId="17" fillId="0" borderId="15" xfId="1" applyFont="1" applyBorder="1" applyAlignment="1">
      <alignment horizontal="center" vertical="center"/>
    </xf>
    <xf numFmtId="44" fontId="17" fillId="0" borderId="5" xfId="1" applyFont="1" applyBorder="1" applyAlignment="1">
      <alignment horizontal="center" vertical="center"/>
    </xf>
    <xf numFmtId="44" fontId="17" fillId="0" borderId="4" xfId="1" applyFont="1" applyBorder="1" applyAlignment="1">
      <alignment horizontal="center" vertical="center"/>
    </xf>
    <xf numFmtId="44" fontId="17" fillId="0" borderId="6" xfId="1" applyFont="1" applyBorder="1" applyAlignment="1">
      <alignment horizontal="center" vertical="center"/>
    </xf>
    <xf numFmtId="44" fontId="17" fillId="0" borderId="16" xfId="1" applyFont="1" applyBorder="1" applyAlignment="1">
      <alignment horizontal="center" vertical="center"/>
    </xf>
    <xf numFmtId="44" fontId="17" fillId="0" borderId="20" xfId="1" applyFont="1" applyBorder="1" applyAlignment="1">
      <alignment horizontal="center" vertical="center"/>
    </xf>
    <xf numFmtId="44" fontId="17" fillId="0" borderId="21" xfId="1" applyFont="1" applyBorder="1" applyAlignment="1">
      <alignment horizontal="center" vertical="center"/>
    </xf>
    <xf numFmtId="44" fontId="17" fillId="0" borderId="22" xfId="1" applyFont="1" applyBorder="1" applyAlignment="1">
      <alignment horizontal="center" vertical="center"/>
    </xf>
    <xf numFmtId="44" fontId="3" fillId="3" borderId="26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topLeftCell="A133" zoomScale="150" zoomScaleNormal="150" zoomScaleSheetLayoutView="100" workbookViewId="0">
      <selection activeCell="I142" sqref="I142"/>
    </sheetView>
  </sheetViews>
  <sheetFormatPr defaultRowHeight="15" x14ac:dyDescent="0.25"/>
  <cols>
    <col min="1" max="1" width="8.7109375" style="8" customWidth="1"/>
    <col min="2" max="3" width="20.7109375" style="8" customWidth="1"/>
    <col min="4" max="5" width="13.7109375" style="8" customWidth="1"/>
    <col min="6" max="6" width="15.7109375" style="8" customWidth="1"/>
    <col min="7" max="16384" width="9.140625" style="8"/>
  </cols>
  <sheetData>
    <row r="1" spans="1:6" ht="15.75" x14ac:dyDescent="0.25">
      <c r="A1" s="38" t="s">
        <v>81</v>
      </c>
    </row>
    <row r="2" spans="1:6" s="6" customFormat="1" ht="59.25" customHeight="1" x14ac:dyDescent="0.25">
      <c r="A2" s="61" t="s">
        <v>73</v>
      </c>
      <c r="B2" s="62"/>
      <c r="C2" s="62"/>
      <c r="D2" s="62"/>
      <c r="E2" s="62"/>
      <c r="F2" s="62"/>
    </row>
    <row r="3" spans="1:6" s="6" customFormat="1" x14ac:dyDescent="0.25"/>
    <row r="4" spans="1:6" s="6" customFormat="1" x14ac:dyDescent="0.25">
      <c r="A4" s="57" t="s">
        <v>0</v>
      </c>
      <c r="B4" s="57"/>
      <c r="C4" s="57"/>
      <c r="D4" s="57"/>
      <c r="E4" s="57"/>
      <c r="F4" s="57"/>
    </row>
    <row r="5" spans="1:6" s="6" customFormat="1" x14ac:dyDescent="0.25">
      <c r="A5" s="57" t="s">
        <v>1</v>
      </c>
      <c r="B5" s="57"/>
      <c r="C5" s="57"/>
      <c r="D5" s="57"/>
      <c r="E5" s="57"/>
      <c r="F5" s="57"/>
    </row>
    <row r="6" spans="1:6" s="7" customFormat="1" x14ac:dyDescent="0.25">
      <c r="A6" s="58" t="s">
        <v>2</v>
      </c>
      <c r="B6" s="58"/>
      <c r="C6" s="58"/>
      <c r="D6" s="58"/>
      <c r="E6" s="58"/>
      <c r="F6" s="58"/>
    </row>
    <row r="7" spans="1:6" s="7" customFormat="1" x14ac:dyDescent="0.25"/>
    <row r="8" spans="1:6" s="7" customFormat="1" x14ac:dyDescent="0.25"/>
    <row r="9" spans="1:6" s="7" customFormat="1" x14ac:dyDescent="0.25">
      <c r="A9" s="56" t="s">
        <v>3</v>
      </c>
      <c r="B9" s="56"/>
      <c r="C9" s="56"/>
      <c r="D9" s="56"/>
      <c r="E9" s="56"/>
      <c r="F9" s="56"/>
    </row>
    <row r="10" spans="1:6" s="7" customFormat="1" x14ac:dyDescent="0.25">
      <c r="A10" s="56" t="s">
        <v>3</v>
      </c>
      <c r="B10" s="56"/>
      <c r="C10" s="56"/>
      <c r="D10" s="56"/>
      <c r="E10" s="56"/>
      <c r="F10" s="56"/>
    </row>
    <row r="11" spans="1:6" s="7" customFormat="1" x14ac:dyDescent="0.25">
      <c r="A11" s="58" t="s">
        <v>63</v>
      </c>
      <c r="B11" s="58"/>
      <c r="C11" s="58"/>
      <c r="D11" s="58"/>
      <c r="E11" s="58"/>
      <c r="F11" s="58"/>
    </row>
    <row r="12" spans="1:6" s="7" customFormat="1" ht="19.5" customHeight="1" x14ac:dyDescent="0.25"/>
    <row r="13" spans="1:6" s="7" customFormat="1" ht="40.5" customHeight="1" x14ac:dyDescent="0.25">
      <c r="A13" s="59" t="s">
        <v>74</v>
      </c>
      <c r="B13" s="59"/>
      <c r="C13" s="59"/>
      <c r="D13" s="59"/>
      <c r="E13" s="59"/>
      <c r="F13" s="59"/>
    </row>
    <row r="14" spans="1:6" s="7" customFormat="1" x14ac:dyDescent="0.25"/>
    <row r="15" spans="1:6" ht="15.75" customHeight="1" x14ac:dyDescent="0.25">
      <c r="A15" s="67" t="s">
        <v>57</v>
      </c>
      <c r="B15" s="68"/>
      <c r="C15" s="68"/>
      <c r="D15" s="68"/>
      <c r="E15" s="68"/>
      <c r="F15" s="68"/>
    </row>
    <row r="16" spans="1:6" s="7" customFormat="1" x14ac:dyDescent="0.25">
      <c r="A16" s="8"/>
      <c r="B16" s="8"/>
      <c r="C16" s="8"/>
      <c r="D16" s="8"/>
      <c r="E16" s="8"/>
      <c r="F16" s="8"/>
    </row>
    <row r="17" spans="1:6" s="21" customFormat="1" x14ac:dyDescent="0.25">
      <c r="A17" s="60" t="s">
        <v>72</v>
      </c>
      <c r="B17" s="60"/>
      <c r="C17" s="60"/>
      <c r="D17" s="60"/>
      <c r="E17" s="60"/>
      <c r="F17" s="60"/>
    </row>
    <row r="18" spans="1:6" s="21" customFormat="1" ht="74.25" customHeight="1" x14ac:dyDescent="0.25">
      <c r="A18" s="60"/>
      <c r="B18" s="60"/>
      <c r="C18" s="60"/>
      <c r="D18" s="60"/>
      <c r="E18" s="60"/>
      <c r="F18" s="60"/>
    </row>
    <row r="19" spans="1:6" s="21" customFormat="1" ht="15.75" thickBot="1" x14ac:dyDescent="0.3"/>
    <row r="20" spans="1:6" ht="36.950000000000003" customHeight="1" thickBot="1" x14ac:dyDescent="0.3">
      <c r="A20" s="9" t="s">
        <v>4</v>
      </c>
      <c r="B20" s="9" t="s">
        <v>5</v>
      </c>
      <c r="C20" s="10" t="s">
        <v>6</v>
      </c>
      <c r="D20" s="11" t="s">
        <v>51</v>
      </c>
      <c r="E20" s="12" t="s">
        <v>52</v>
      </c>
      <c r="F20" s="13" t="s">
        <v>56</v>
      </c>
    </row>
    <row r="21" spans="1:6" ht="24.95" customHeight="1" thickBot="1" x14ac:dyDescent="0.3">
      <c r="A21" s="26" t="s">
        <v>7</v>
      </c>
      <c r="B21" s="27" t="s">
        <v>8</v>
      </c>
      <c r="C21" s="26" t="s">
        <v>9</v>
      </c>
      <c r="D21" s="28" t="s">
        <v>53</v>
      </c>
      <c r="E21" s="29" t="s">
        <v>54</v>
      </c>
      <c r="F21" s="30" t="s">
        <v>55</v>
      </c>
    </row>
    <row r="22" spans="1:6" ht="24.95" customHeight="1" x14ac:dyDescent="0.25">
      <c r="A22" s="39">
        <v>1</v>
      </c>
      <c r="B22" s="42" t="s">
        <v>10</v>
      </c>
      <c r="C22" s="1" t="s">
        <v>61</v>
      </c>
      <c r="D22" s="14">
        <v>10800</v>
      </c>
      <c r="E22" s="69"/>
      <c r="F22" s="70">
        <f>D22*E22</f>
        <v>0</v>
      </c>
    </row>
    <row r="23" spans="1:6" ht="24.95" customHeight="1" x14ac:dyDescent="0.25">
      <c r="A23" s="40"/>
      <c r="B23" s="43"/>
      <c r="C23" s="2" t="s">
        <v>60</v>
      </c>
      <c r="D23" s="15">
        <v>96</v>
      </c>
      <c r="E23" s="71"/>
      <c r="F23" s="72">
        <f t="shared" ref="F22:F42" si="0">D23*E23</f>
        <v>0</v>
      </c>
    </row>
    <row r="24" spans="1:6" ht="24.95" customHeight="1" thickBot="1" x14ac:dyDescent="0.3">
      <c r="A24" s="41"/>
      <c r="B24" s="44"/>
      <c r="C24" s="3" t="s">
        <v>59</v>
      </c>
      <c r="D24" s="16">
        <v>70</v>
      </c>
      <c r="E24" s="73"/>
      <c r="F24" s="74">
        <f t="shared" si="0"/>
        <v>0</v>
      </c>
    </row>
    <row r="25" spans="1:6" ht="24.95" customHeight="1" x14ac:dyDescent="0.25">
      <c r="A25" s="51">
        <v>2</v>
      </c>
      <c r="B25" s="52" t="s">
        <v>11</v>
      </c>
      <c r="C25" s="5" t="s">
        <v>61</v>
      </c>
      <c r="D25" s="14">
        <v>192</v>
      </c>
      <c r="E25" s="75"/>
      <c r="F25" s="70">
        <f t="shared" si="0"/>
        <v>0</v>
      </c>
    </row>
    <row r="26" spans="1:6" ht="24.95" customHeight="1" x14ac:dyDescent="0.25">
      <c r="A26" s="40"/>
      <c r="B26" s="43"/>
      <c r="C26" s="2" t="s">
        <v>60</v>
      </c>
      <c r="D26" s="15">
        <v>96</v>
      </c>
      <c r="E26" s="71"/>
      <c r="F26" s="72">
        <f t="shared" si="0"/>
        <v>0</v>
      </c>
    </row>
    <row r="27" spans="1:6" ht="24.95" customHeight="1" thickBot="1" x14ac:dyDescent="0.3">
      <c r="A27" s="47"/>
      <c r="B27" s="48"/>
      <c r="C27" s="4" t="s">
        <v>59</v>
      </c>
      <c r="D27" s="16">
        <v>20</v>
      </c>
      <c r="E27" s="76"/>
      <c r="F27" s="74">
        <f t="shared" si="0"/>
        <v>0</v>
      </c>
    </row>
    <row r="28" spans="1:6" ht="24.95" customHeight="1" x14ac:dyDescent="0.25">
      <c r="A28" s="39">
        <v>3</v>
      </c>
      <c r="B28" s="42" t="s">
        <v>12</v>
      </c>
      <c r="C28" s="1" t="s">
        <v>61</v>
      </c>
      <c r="D28" s="14">
        <v>42000</v>
      </c>
      <c r="E28" s="69"/>
      <c r="F28" s="70">
        <f t="shared" si="0"/>
        <v>0</v>
      </c>
    </row>
    <row r="29" spans="1:6" ht="24.95" customHeight="1" x14ac:dyDescent="0.25">
      <c r="A29" s="40"/>
      <c r="B29" s="43"/>
      <c r="C29" s="2" t="s">
        <v>60</v>
      </c>
      <c r="D29" s="15">
        <v>1440</v>
      </c>
      <c r="E29" s="71"/>
      <c r="F29" s="72">
        <f t="shared" si="0"/>
        <v>0</v>
      </c>
    </row>
    <row r="30" spans="1:6" ht="24.95" customHeight="1" thickBot="1" x14ac:dyDescent="0.3">
      <c r="A30" s="41"/>
      <c r="B30" s="44"/>
      <c r="C30" s="3" t="s">
        <v>59</v>
      </c>
      <c r="D30" s="16">
        <v>360</v>
      </c>
      <c r="E30" s="73"/>
      <c r="F30" s="74">
        <f t="shared" si="0"/>
        <v>0</v>
      </c>
    </row>
    <row r="31" spans="1:6" ht="24.95" customHeight="1" x14ac:dyDescent="0.25">
      <c r="A31" s="51">
        <v>4</v>
      </c>
      <c r="B31" s="52" t="s">
        <v>13</v>
      </c>
      <c r="C31" s="5" t="s">
        <v>61</v>
      </c>
      <c r="D31" s="14">
        <v>480</v>
      </c>
      <c r="E31" s="75"/>
      <c r="F31" s="70">
        <f t="shared" si="0"/>
        <v>0</v>
      </c>
    </row>
    <row r="32" spans="1:6" ht="24.95" customHeight="1" x14ac:dyDescent="0.25">
      <c r="A32" s="40"/>
      <c r="B32" s="43"/>
      <c r="C32" s="2" t="s">
        <v>60</v>
      </c>
      <c r="D32" s="15">
        <v>96</v>
      </c>
      <c r="E32" s="71"/>
      <c r="F32" s="72">
        <f t="shared" si="0"/>
        <v>0</v>
      </c>
    </row>
    <row r="33" spans="1:6" ht="24.95" customHeight="1" thickBot="1" x14ac:dyDescent="0.3">
      <c r="A33" s="47"/>
      <c r="B33" s="48"/>
      <c r="C33" s="4" t="s">
        <v>59</v>
      </c>
      <c r="D33" s="16">
        <v>36</v>
      </c>
      <c r="E33" s="76"/>
      <c r="F33" s="74">
        <f t="shared" si="0"/>
        <v>0</v>
      </c>
    </row>
    <row r="34" spans="1:6" ht="24.95" customHeight="1" thickBot="1" x14ac:dyDescent="0.3">
      <c r="A34" s="34" t="s">
        <v>64</v>
      </c>
      <c r="B34" s="49" t="s">
        <v>14</v>
      </c>
      <c r="C34" s="50"/>
      <c r="D34" s="19">
        <v>40356</v>
      </c>
      <c r="E34" s="77"/>
      <c r="F34" s="78">
        <f>D34*E34</f>
        <v>0</v>
      </c>
    </row>
    <row r="35" spans="1:6" ht="24.95" customHeight="1" thickBot="1" x14ac:dyDescent="0.3">
      <c r="A35" s="34" t="s">
        <v>65</v>
      </c>
      <c r="B35" s="49" t="s">
        <v>66</v>
      </c>
      <c r="C35" s="50"/>
      <c r="D35" s="19">
        <v>1</v>
      </c>
      <c r="E35" s="77"/>
      <c r="F35" s="78">
        <f t="shared" si="0"/>
        <v>0</v>
      </c>
    </row>
    <row r="36" spans="1:6" ht="67.5" customHeight="1" thickBot="1" x14ac:dyDescent="0.3">
      <c r="A36" s="34">
        <v>6</v>
      </c>
      <c r="B36" s="49" t="s">
        <v>62</v>
      </c>
      <c r="C36" s="50"/>
      <c r="D36" s="19">
        <v>1</v>
      </c>
      <c r="E36" s="77"/>
      <c r="F36" s="78">
        <f t="shared" si="0"/>
        <v>0</v>
      </c>
    </row>
    <row r="37" spans="1:6" ht="24.95" customHeight="1" x14ac:dyDescent="0.25">
      <c r="A37" s="39">
        <v>7</v>
      </c>
      <c r="B37" s="42" t="s">
        <v>21</v>
      </c>
      <c r="C37" s="1" t="s">
        <v>15</v>
      </c>
      <c r="D37" s="14">
        <v>12</v>
      </c>
      <c r="E37" s="69"/>
      <c r="F37" s="70">
        <f t="shared" si="0"/>
        <v>0</v>
      </c>
    </row>
    <row r="38" spans="1:6" ht="24.95" customHeight="1" x14ac:dyDescent="0.25">
      <c r="A38" s="40"/>
      <c r="B38" s="43"/>
      <c r="C38" s="2" t="s">
        <v>16</v>
      </c>
      <c r="D38" s="15">
        <v>5</v>
      </c>
      <c r="E38" s="71"/>
      <c r="F38" s="72">
        <f t="shared" si="0"/>
        <v>0</v>
      </c>
    </row>
    <row r="39" spans="1:6" ht="24.95" customHeight="1" x14ac:dyDescent="0.25">
      <c r="A39" s="40"/>
      <c r="B39" s="43"/>
      <c r="C39" s="2" t="s">
        <v>17</v>
      </c>
      <c r="D39" s="15">
        <v>1</v>
      </c>
      <c r="E39" s="71"/>
      <c r="F39" s="72">
        <f t="shared" si="0"/>
        <v>0</v>
      </c>
    </row>
    <row r="40" spans="1:6" ht="24.95" customHeight="1" x14ac:dyDescent="0.25">
      <c r="A40" s="40"/>
      <c r="B40" s="43"/>
      <c r="C40" s="2" t="s">
        <v>18</v>
      </c>
      <c r="D40" s="15">
        <v>1</v>
      </c>
      <c r="E40" s="71"/>
      <c r="F40" s="72">
        <f t="shared" si="0"/>
        <v>0</v>
      </c>
    </row>
    <row r="41" spans="1:6" ht="24.95" customHeight="1" x14ac:dyDescent="0.25">
      <c r="A41" s="40"/>
      <c r="B41" s="43"/>
      <c r="C41" s="2" t="s">
        <v>19</v>
      </c>
      <c r="D41" s="15">
        <v>1</v>
      </c>
      <c r="E41" s="71"/>
      <c r="F41" s="72">
        <f t="shared" si="0"/>
        <v>0</v>
      </c>
    </row>
    <row r="42" spans="1:6" ht="24.95" customHeight="1" thickBot="1" x14ac:dyDescent="0.3">
      <c r="A42" s="41"/>
      <c r="B42" s="44"/>
      <c r="C42" s="3" t="s">
        <v>20</v>
      </c>
      <c r="D42" s="16">
        <v>1</v>
      </c>
      <c r="E42" s="73"/>
      <c r="F42" s="74">
        <f t="shared" si="0"/>
        <v>0</v>
      </c>
    </row>
    <row r="43" spans="1:6" ht="24.95" customHeight="1" x14ac:dyDescent="0.25">
      <c r="A43" s="51">
        <v>8</v>
      </c>
      <c r="B43" s="52" t="s">
        <v>22</v>
      </c>
      <c r="C43" s="5" t="s">
        <v>15</v>
      </c>
      <c r="D43" s="14">
        <v>1</v>
      </c>
      <c r="E43" s="75"/>
      <c r="F43" s="70">
        <f t="shared" ref="F43:F74" si="1">D43*E43</f>
        <v>0</v>
      </c>
    </row>
    <row r="44" spans="1:6" ht="24.95" customHeight="1" x14ac:dyDescent="0.25">
      <c r="A44" s="40"/>
      <c r="B44" s="43"/>
      <c r="C44" s="2" t="s">
        <v>16</v>
      </c>
      <c r="D44" s="15">
        <v>1</v>
      </c>
      <c r="E44" s="71"/>
      <c r="F44" s="72">
        <f t="shared" si="1"/>
        <v>0</v>
      </c>
    </row>
    <row r="45" spans="1:6" ht="24.95" customHeight="1" x14ac:dyDescent="0.25">
      <c r="A45" s="40"/>
      <c r="B45" s="43"/>
      <c r="C45" s="2" t="s">
        <v>17</v>
      </c>
      <c r="D45" s="15">
        <v>1</v>
      </c>
      <c r="E45" s="71"/>
      <c r="F45" s="72">
        <f t="shared" si="1"/>
        <v>0</v>
      </c>
    </row>
    <row r="46" spans="1:6" ht="24.95" customHeight="1" x14ac:dyDescent="0.25">
      <c r="A46" s="40"/>
      <c r="B46" s="43"/>
      <c r="C46" s="2" t="s">
        <v>18</v>
      </c>
      <c r="D46" s="15">
        <v>1</v>
      </c>
      <c r="E46" s="71"/>
      <c r="F46" s="72">
        <f t="shared" si="1"/>
        <v>0</v>
      </c>
    </row>
    <row r="47" spans="1:6" ht="24.95" customHeight="1" x14ac:dyDescent="0.25">
      <c r="A47" s="40"/>
      <c r="B47" s="43"/>
      <c r="C47" s="2" t="s">
        <v>19</v>
      </c>
      <c r="D47" s="15">
        <v>1</v>
      </c>
      <c r="E47" s="71"/>
      <c r="F47" s="72">
        <f t="shared" si="1"/>
        <v>0</v>
      </c>
    </row>
    <row r="48" spans="1:6" ht="24.95" customHeight="1" thickBot="1" x14ac:dyDescent="0.3">
      <c r="A48" s="47"/>
      <c r="B48" s="48"/>
      <c r="C48" s="4" t="s">
        <v>20</v>
      </c>
      <c r="D48" s="16">
        <v>1</v>
      </c>
      <c r="E48" s="76"/>
      <c r="F48" s="74">
        <f t="shared" si="1"/>
        <v>0</v>
      </c>
    </row>
    <row r="49" spans="1:6" ht="24.95" customHeight="1" x14ac:dyDescent="0.25">
      <c r="A49" s="39">
        <v>9</v>
      </c>
      <c r="B49" s="42" t="s">
        <v>23</v>
      </c>
      <c r="C49" s="1" t="s">
        <v>15</v>
      </c>
      <c r="D49" s="14">
        <v>5</v>
      </c>
      <c r="E49" s="69"/>
      <c r="F49" s="70">
        <f t="shared" si="1"/>
        <v>0</v>
      </c>
    </row>
    <row r="50" spans="1:6" ht="24.95" customHeight="1" x14ac:dyDescent="0.25">
      <c r="A50" s="40"/>
      <c r="B50" s="43"/>
      <c r="C50" s="2" t="s">
        <v>16</v>
      </c>
      <c r="D50" s="15">
        <v>1</v>
      </c>
      <c r="E50" s="71"/>
      <c r="F50" s="72">
        <f t="shared" si="1"/>
        <v>0</v>
      </c>
    </row>
    <row r="51" spans="1:6" ht="24.95" customHeight="1" x14ac:dyDescent="0.25">
      <c r="A51" s="40"/>
      <c r="B51" s="43"/>
      <c r="C51" s="2" t="s">
        <v>17</v>
      </c>
      <c r="D51" s="15">
        <v>1</v>
      </c>
      <c r="E51" s="71"/>
      <c r="F51" s="72">
        <f t="shared" si="1"/>
        <v>0</v>
      </c>
    </row>
    <row r="52" spans="1:6" ht="24.95" customHeight="1" x14ac:dyDescent="0.25">
      <c r="A52" s="40"/>
      <c r="B52" s="43"/>
      <c r="C52" s="2" t="s">
        <v>18</v>
      </c>
      <c r="D52" s="15">
        <v>1</v>
      </c>
      <c r="E52" s="71"/>
      <c r="F52" s="72">
        <f t="shared" si="1"/>
        <v>0</v>
      </c>
    </row>
    <row r="53" spans="1:6" ht="24.95" customHeight="1" x14ac:dyDescent="0.25">
      <c r="A53" s="40"/>
      <c r="B53" s="43"/>
      <c r="C53" s="2" t="s">
        <v>19</v>
      </c>
      <c r="D53" s="15">
        <v>1</v>
      </c>
      <c r="E53" s="71"/>
      <c r="F53" s="72">
        <f t="shared" si="1"/>
        <v>0</v>
      </c>
    </row>
    <row r="54" spans="1:6" ht="24.95" customHeight="1" thickBot="1" x14ac:dyDescent="0.3">
      <c r="A54" s="41"/>
      <c r="B54" s="44"/>
      <c r="C54" s="3" t="s">
        <v>20</v>
      </c>
      <c r="D54" s="16">
        <v>1</v>
      </c>
      <c r="E54" s="73"/>
      <c r="F54" s="74">
        <f t="shared" si="1"/>
        <v>0</v>
      </c>
    </row>
    <row r="55" spans="1:6" ht="24.95" customHeight="1" x14ac:dyDescent="0.25">
      <c r="A55" s="39">
        <v>10</v>
      </c>
      <c r="B55" s="42" t="s">
        <v>24</v>
      </c>
      <c r="C55" s="1" t="s">
        <v>15</v>
      </c>
      <c r="D55" s="14">
        <v>1</v>
      </c>
      <c r="E55" s="69"/>
      <c r="F55" s="70">
        <f t="shared" si="1"/>
        <v>0</v>
      </c>
    </row>
    <row r="56" spans="1:6" ht="24.95" customHeight="1" x14ac:dyDescent="0.25">
      <c r="A56" s="40"/>
      <c r="B56" s="43"/>
      <c r="C56" s="2" t="s">
        <v>16</v>
      </c>
      <c r="D56" s="15">
        <v>1</v>
      </c>
      <c r="E56" s="71"/>
      <c r="F56" s="72">
        <f t="shared" si="1"/>
        <v>0</v>
      </c>
    </row>
    <row r="57" spans="1:6" ht="24.95" customHeight="1" x14ac:dyDescent="0.25">
      <c r="A57" s="40"/>
      <c r="B57" s="43"/>
      <c r="C57" s="2" t="s">
        <v>17</v>
      </c>
      <c r="D57" s="15">
        <v>1</v>
      </c>
      <c r="E57" s="71"/>
      <c r="F57" s="72">
        <f t="shared" si="1"/>
        <v>0</v>
      </c>
    </row>
    <row r="58" spans="1:6" ht="24.95" customHeight="1" x14ac:dyDescent="0.25">
      <c r="A58" s="40"/>
      <c r="B58" s="43"/>
      <c r="C58" s="2" t="s">
        <v>18</v>
      </c>
      <c r="D58" s="15">
        <v>1</v>
      </c>
      <c r="E58" s="71"/>
      <c r="F58" s="72">
        <f t="shared" si="1"/>
        <v>0</v>
      </c>
    </row>
    <row r="59" spans="1:6" ht="24.95" customHeight="1" x14ac:dyDescent="0.25">
      <c r="A59" s="40"/>
      <c r="B59" s="43"/>
      <c r="C59" s="2" t="s">
        <v>19</v>
      </c>
      <c r="D59" s="15">
        <v>1</v>
      </c>
      <c r="E59" s="71"/>
      <c r="F59" s="72">
        <f t="shared" si="1"/>
        <v>0</v>
      </c>
    </row>
    <row r="60" spans="1:6" ht="24.95" customHeight="1" thickBot="1" x14ac:dyDescent="0.3">
      <c r="A60" s="41"/>
      <c r="B60" s="44"/>
      <c r="C60" s="3" t="s">
        <v>20</v>
      </c>
      <c r="D60" s="16">
        <v>1</v>
      </c>
      <c r="E60" s="73"/>
      <c r="F60" s="74">
        <f t="shared" si="1"/>
        <v>0</v>
      </c>
    </row>
    <row r="61" spans="1:6" ht="24.95" customHeight="1" thickBot="1" x14ac:dyDescent="0.3">
      <c r="A61" s="34">
        <v>11</v>
      </c>
      <c r="B61" s="49" t="s">
        <v>75</v>
      </c>
      <c r="C61" s="50"/>
      <c r="D61" s="19">
        <v>90</v>
      </c>
      <c r="E61" s="77"/>
      <c r="F61" s="78">
        <f t="shared" si="1"/>
        <v>0</v>
      </c>
    </row>
    <row r="62" spans="1:6" ht="24.95" customHeight="1" x14ac:dyDescent="0.25">
      <c r="A62" s="39">
        <v>12</v>
      </c>
      <c r="B62" s="42" t="s">
        <v>25</v>
      </c>
      <c r="C62" s="1" t="s">
        <v>26</v>
      </c>
      <c r="D62" s="22">
        <v>4</v>
      </c>
      <c r="E62" s="69"/>
      <c r="F62" s="70">
        <f t="shared" si="1"/>
        <v>0</v>
      </c>
    </row>
    <row r="63" spans="1:6" ht="24.95" customHeight="1" x14ac:dyDescent="0.25">
      <c r="A63" s="40"/>
      <c r="B63" s="43"/>
      <c r="C63" s="2" t="s">
        <v>27</v>
      </c>
      <c r="D63" s="23">
        <v>1</v>
      </c>
      <c r="E63" s="71"/>
      <c r="F63" s="72">
        <f t="shared" si="1"/>
        <v>0</v>
      </c>
    </row>
    <row r="64" spans="1:6" ht="24.95" customHeight="1" x14ac:dyDescent="0.25">
      <c r="A64" s="40"/>
      <c r="B64" s="43"/>
      <c r="C64" s="2" t="s">
        <v>28</v>
      </c>
      <c r="D64" s="23">
        <v>3</v>
      </c>
      <c r="E64" s="71"/>
      <c r="F64" s="72">
        <f t="shared" si="1"/>
        <v>0</v>
      </c>
    </row>
    <row r="65" spans="1:6" ht="24.95" customHeight="1" thickBot="1" x14ac:dyDescent="0.3">
      <c r="A65" s="41"/>
      <c r="B65" s="44"/>
      <c r="C65" s="3" t="s">
        <v>29</v>
      </c>
      <c r="D65" s="24">
        <v>1</v>
      </c>
      <c r="E65" s="73"/>
      <c r="F65" s="74">
        <f t="shared" si="1"/>
        <v>0</v>
      </c>
    </row>
    <row r="66" spans="1:6" ht="24.95" customHeight="1" x14ac:dyDescent="0.25">
      <c r="A66" s="39">
        <v>13</v>
      </c>
      <c r="B66" s="42" t="s">
        <v>30</v>
      </c>
      <c r="C66" s="1" t="s">
        <v>26</v>
      </c>
      <c r="D66" s="22">
        <v>1</v>
      </c>
      <c r="E66" s="69"/>
      <c r="F66" s="70">
        <f t="shared" si="1"/>
        <v>0</v>
      </c>
    </row>
    <row r="67" spans="1:6" ht="24.95" customHeight="1" x14ac:dyDescent="0.25">
      <c r="A67" s="40"/>
      <c r="B67" s="43"/>
      <c r="C67" s="2" t="s">
        <v>27</v>
      </c>
      <c r="D67" s="23">
        <v>1</v>
      </c>
      <c r="E67" s="71"/>
      <c r="F67" s="72">
        <f t="shared" si="1"/>
        <v>0</v>
      </c>
    </row>
    <row r="68" spans="1:6" ht="24.95" customHeight="1" x14ac:dyDescent="0.25">
      <c r="A68" s="40"/>
      <c r="B68" s="43"/>
      <c r="C68" s="2" t="s">
        <v>28</v>
      </c>
      <c r="D68" s="23">
        <v>1</v>
      </c>
      <c r="E68" s="71"/>
      <c r="F68" s="72">
        <f t="shared" si="1"/>
        <v>0</v>
      </c>
    </row>
    <row r="69" spans="1:6" ht="24.95" customHeight="1" thickBot="1" x14ac:dyDescent="0.3">
      <c r="A69" s="41"/>
      <c r="B69" s="44"/>
      <c r="C69" s="3" t="s">
        <v>29</v>
      </c>
      <c r="D69" s="24">
        <v>1</v>
      </c>
      <c r="E69" s="73"/>
      <c r="F69" s="74">
        <f t="shared" si="1"/>
        <v>0</v>
      </c>
    </row>
    <row r="70" spans="1:6" ht="24.95" customHeight="1" thickBot="1" x14ac:dyDescent="0.3">
      <c r="A70" s="35">
        <v>14</v>
      </c>
      <c r="B70" s="45" t="s">
        <v>76</v>
      </c>
      <c r="C70" s="46"/>
      <c r="D70" s="20">
        <v>85</v>
      </c>
      <c r="E70" s="79"/>
      <c r="F70" s="80">
        <f t="shared" si="1"/>
        <v>0</v>
      </c>
    </row>
    <row r="71" spans="1:6" ht="24.95" customHeight="1" x14ac:dyDescent="0.25">
      <c r="A71" s="39">
        <v>15</v>
      </c>
      <c r="B71" s="42" t="s">
        <v>31</v>
      </c>
      <c r="C71" s="1" t="s">
        <v>32</v>
      </c>
      <c r="D71" s="14">
        <v>1</v>
      </c>
      <c r="E71" s="69"/>
      <c r="F71" s="70">
        <f t="shared" si="1"/>
        <v>0</v>
      </c>
    </row>
    <row r="72" spans="1:6" ht="24.95" customHeight="1" x14ac:dyDescent="0.25">
      <c r="A72" s="40"/>
      <c r="B72" s="43"/>
      <c r="C72" s="2" t="s">
        <v>33</v>
      </c>
      <c r="D72" s="15">
        <v>1</v>
      </c>
      <c r="E72" s="71"/>
      <c r="F72" s="72">
        <f t="shared" si="1"/>
        <v>0</v>
      </c>
    </row>
    <row r="73" spans="1:6" ht="24.95" customHeight="1" x14ac:dyDescent="0.25">
      <c r="A73" s="40"/>
      <c r="B73" s="43"/>
      <c r="C73" s="2" t="s">
        <v>34</v>
      </c>
      <c r="D73" s="15">
        <v>1</v>
      </c>
      <c r="E73" s="71"/>
      <c r="F73" s="72">
        <f t="shared" si="1"/>
        <v>0</v>
      </c>
    </row>
    <row r="74" spans="1:6" ht="24.95" customHeight="1" x14ac:dyDescent="0.25">
      <c r="A74" s="40"/>
      <c r="B74" s="43"/>
      <c r="C74" s="2" t="s">
        <v>35</v>
      </c>
      <c r="D74" s="15">
        <v>1</v>
      </c>
      <c r="E74" s="71"/>
      <c r="F74" s="72">
        <f t="shared" si="1"/>
        <v>0</v>
      </c>
    </row>
    <row r="75" spans="1:6" ht="24.95" customHeight="1" x14ac:dyDescent="0.25">
      <c r="A75" s="40"/>
      <c r="B75" s="43"/>
      <c r="C75" s="2" t="s">
        <v>36</v>
      </c>
      <c r="D75" s="15">
        <v>1</v>
      </c>
      <c r="E75" s="71"/>
      <c r="F75" s="72">
        <f t="shared" ref="F75:F106" si="2">D75*E75</f>
        <v>0</v>
      </c>
    </row>
    <row r="76" spans="1:6" ht="24.95" customHeight="1" x14ac:dyDescent="0.25">
      <c r="A76" s="40"/>
      <c r="B76" s="43"/>
      <c r="C76" s="2" t="s">
        <v>37</v>
      </c>
      <c r="D76" s="15">
        <v>1</v>
      </c>
      <c r="E76" s="71"/>
      <c r="F76" s="72">
        <f t="shared" si="2"/>
        <v>0</v>
      </c>
    </row>
    <row r="77" spans="1:6" ht="24.95" customHeight="1" x14ac:dyDescent="0.25">
      <c r="A77" s="40"/>
      <c r="B77" s="43"/>
      <c r="C77" s="2" t="s">
        <v>38</v>
      </c>
      <c r="D77" s="15">
        <v>1</v>
      </c>
      <c r="E77" s="71"/>
      <c r="F77" s="72">
        <f t="shared" si="2"/>
        <v>0</v>
      </c>
    </row>
    <row r="78" spans="1:6" ht="24.95" customHeight="1" x14ac:dyDescent="0.25">
      <c r="A78" s="40"/>
      <c r="B78" s="43"/>
      <c r="C78" s="2" t="s">
        <v>39</v>
      </c>
      <c r="D78" s="15">
        <v>1</v>
      </c>
      <c r="E78" s="71"/>
      <c r="F78" s="72">
        <f t="shared" si="2"/>
        <v>0</v>
      </c>
    </row>
    <row r="79" spans="1:6" ht="24.95" customHeight="1" thickBot="1" x14ac:dyDescent="0.3">
      <c r="A79" s="41"/>
      <c r="B79" s="44"/>
      <c r="C79" s="3" t="s">
        <v>40</v>
      </c>
      <c r="D79" s="16">
        <v>1</v>
      </c>
      <c r="E79" s="73"/>
      <c r="F79" s="74">
        <f t="shared" si="2"/>
        <v>0</v>
      </c>
    </row>
    <row r="80" spans="1:6" ht="24.95" customHeight="1" x14ac:dyDescent="0.25">
      <c r="A80" s="39">
        <v>16</v>
      </c>
      <c r="B80" s="42" t="s">
        <v>41</v>
      </c>
      <c r="C80" s="1" t="s">
        <v>32</v>
      </c>
      <c r="D80" s="14">
        <v>1</v>
      </c>
      <c r="E80" s="69"/>
      <c r="F80" s="70">
        <f t="shared" si="2"/>
        <v>0</v>
      </c>
    </row>
    <row r="81" spans="1:6" ht="24.95" customHeight="1" x14ac:dyDescent="0.25">
      <c r="A81" s="40"/>
      <c r="B81" s="43"/>
      <c r="C81" s="2" t="s">
        <v>33</v>
      </c>
      <c r="D81" s="15">
        <v>1</v>
      </c>
      <c r="E81" s="71"/>
      <c r="F81" s="72">
        <f t="shared" si="2"/>
        <v>0</v>
      </c>
    </row>
    <row r="82" spans="1:6" ht="24.95" customHeight="1" x14ac:dyDescent="0.25">
      <c r="A82" s="40"/>
      <c r="B82" s="43"/>
      <c r="C82" s="2" t="s">
        <v>34</v>
      </c>
      <c r="D82" s="15">
        <v>1</v>
      </c>
      <c r="E82" s="71"/>
      <c r="F82" s="72">
        <f t="shared" si="2"/>
        <v>0</v>
      </c>
    </row>
    <row r="83" spans="1:6" ht="24.95" customHeight="1" x14ac:dyDescent="0.25">
      <c r="A83" s="40"/>
      <c r="B83" s="43"/>
      <c r="C83" s="2" t="s">
        <v>35</v>
      </c>
      <c r="D83" s="15">
        <v>1</v>
      </c>
      <c r="E83" s="71"/>
      <c r="F83" s="72">
        <f t="shared" si="2"/>
        <v>0</v>
      </c>
    </row>
    <row r="84" spans="1:6" ht="24.95" customHeight="1" x14ac:dyDescent="0.25">
      <c r="A84" s="40"/>
      <c r="B84" s="43"/>
      <c r="C84" s="2" t="s">
        <v>36</v>
      </c>
      <c r="D84" s="15">
        <v>1</v>
      </c>
      <c r="E84" s="71"/>
      <c r="F84" s="72">
        <f t="shared" si="2"/>
        <v>0</v>
      </c>
    </row>
    <row r="85" spans="1:6" ht="24.95" customHeight="1" x14ac:dyDescent="0.25">
      <c r="A85" s="40"/>
      <c r="B85" s="43"/>
      <c r="C85" s="2" t="s">
        <v>37</v>
      </c>
      <c r="D85" s="15">
        <v>1</v>
      </c>
      <c r="E85" s="71"/>
      <c r="F85" s="72">
        <f t="shared" si="2"/>
        <v>0</v>
      </c>
    </row>
    <row r="86" spans="1:6" ht="24.95" customHeight="1" x14ac:dyDescent="0.25">
      <c r="A86" s="40"/>
      <c r="B86" s="43"/>
      <c r="C86" s="2" t="s">
        <v>38</v>
      </c>
      <c r="D86" s="15">
        <v>1</v>
      </c>
      <c r="E86" s="71"/>
      <c r="F86" s="72">
        <f t="shared" si="2"/>
        <v>0</v>
      </c>
    </row>
    <row r="87" spans="1:6" ht="24.95" customHeight="1" x14ac:dyDescent="0.25">
      <c r="A87" s="40"/>
      <c r="B87" s="43"/>
      <c r="C87" s="2" t="s">
        <v>39</v>
      </c>
      <c r="D87" s="15">
        <v>1</v>
      </c>
      <c r="E87" s="71"/>
      <c r="F87" s="72">
        <f t="shared" si="2"/>
        <v>0</v>
      </c>
    </row>
    <row r="88" spans="1:6" ht="24.95" customHeight="1" thickBot="1" x14ac:dyDescent="0.3">
      <c r="A88" s="41"/>
      <c r="B88" s="44"/>
      <c r="C88" s="3" t="s">
        <v>40</v>
      </c>
      <c r="D88" s="16">
        <v>1</v>
      </c>
      <c r="E88" s="73"/>
      <c r="F88" s="74">
        <f t="shared" si="2"/>
        <v>0</v>
      </c>
    </row>
    <row r="89" spans="1:6" ht="24.95" customHeight="1" x14ac:dyDescent="0.25">
      <c r="A89" s="39">
        <v>17</v>
      </c>
      <c r="B89" s="42" t="s">
        <v>42</v>
      </c>
      <c r="C89" s="1" t="s">
        <v>32</v>
      </c>
      <c r="D89" s="14">
        <v>1</v>
      </c>
      <c r="E89" s="69"/>
      <c r="F89" s="70">
        <f t="shared" si="2"/>
        <v>0</v>
      </c>
    </row>
    <row r="90" spans="1:6" ht="24.95" customHeight="1" x14ac:dyDescent="0.25">
      <c r="A90" s="40"/>
      <c r="B90" s="43"/>
      <c r="C90" s="2" t="s">
        <v>33</v>
      </c>
      <c r="D90" s="15">
        <v>1</v>
      </c>
      <c r="E90" s="71"/>
      <c r="F90" s="72">
        <f t="shared" si="2"/>
        <v>0</v>
      </c>
    </row>
    <row r="91" spans="1:6" ht="24.95" customHeight="1" x14ac:dyDescent="0.25">
      <c r="A91" s="40"/>
      <c r="B91" s="43"/>
      <c r="C91" s="2" t="s">
        <v>34</v>
      </c>
      <c r="D91" s="15">
        <v>1</v>
      </c>
      <c r="E91" s="71"/>
      <c r="F91" s="72">
        <f t="shared" si="2"/>
        <v>0</v>
      </c>
    </row>
    <row r="92" spans="1:6" ht="24.95" customHeight="1" x14ac:dyDescent="0.25">
      <c r="A92" s="40"/>
      <c r="B92" s="43"/>
      <c r="C92" s="2" t="s">
        <v>35</v>
      </c>
      <c r="D92" s="15">
        <v>1</v>
      </c>
      <c r="E92" s="71"/>
      <c r="F92" s="72">
        <f t="shared" si="2"/>
        <v>0</v>
      </c>
    </row>
    <row r="93" spans="1:6" ht="24.95" customHeight="1" x14ac:dyDescent="0.25">
      <c r="A93" s="40"/>
      <c r="B93" s="43"/>
      <c r="C93" s="2" t="s">
        <v>36</v>
      </c>
      <c r="D93" s="15">
        <v>1</v>
      </c>
      <c r="E93" s="71"/>
      <c r="F93" s="72">
        <f t="shared" si="2"/>
        <v>0</v>
      </c>
    </row>
    <row r="94" spans="1:6" ht="24.95" customHeight="1" x14ac:dyDescent="0.25">
      <c r="A94" s="40"/>
      <c r="B94" s="43"/>
      <c r="C94" s="2" t="s">
        <v>37</v>
      </c>
      <c r="D94" s="15">
        <v>1</v>
      </c>
      <c r="E94" s="71"/>
      <c r="F94" s="72">
        <f t="shared" si="2"/>
        <v>0</v>
      </c>
    </row>
    <row r="95" spans="1:6" ht="24.95" customHeight="1" x14ac:dyDescent="0.25">
      <c r="A95" s="40"/>
      <c r="B95" s="43"/>
      <c r="C95" s="2" t="s">
        <v>38</v>
      </c>
      <c r="D95" s="15">
        <v>1</v>
      </c>
      <c r="E95" s="71"/>
      <c r="F95" s="72">
        <f t="shared" si="2"/>
        <v>0</v>
      </c>
    </row>
    <row r="96" spans="1:6" ht="24.95" customHeight="1" x14ac:dyDescent="0.25">
      <c r="A96" s="40"/>
      <c r="B96" s="43"/>
      <c r="C96" s="2" t="s">
        <v>39</v>
      </c>
      <c r="D96" s="15">
        <v>1</v>
      </c>
      <c r="E96" s="71"/>
      <c r="F96" s="72">
        <f t="shared" si="2"/>
        <v>0</v>
      </c>
    </row>
    <row r="97" spans="1:6" ht="24.95" customHeight="1" thickBot="1" x14ac:dyDescent="0.3">
      <c r="A97" s="41"/>
      <c r="B97" s="44"/>
      <c r="C97" s="3" t="s">
        <v>40</v>
      </c>
      <c r="D97" s="16">
        <v>1</v>
      </c>
      <c r="E97" s="73"/>
      <c r="F97" s="74">
        <f t="shared" si="2"/>
        <v>0</v>
      </c>
    </row>
    <row r="98" spans="1:6" ht="24.95" customHeight="1" x14ac:dyDescent="0.25">
      <c r="A98" s="39">
        <v>18</v>
      </c>
      <c r="B98" s="42" t="s">
        <v>43</v>
      </c>
      <c r="C98" s="1" t="s">
        <v>32</v>
      </c>
      <c r="D98" s="14">
        <v>1</v>
      </c>
      <c r="E98" s="69"/>
      <c r="F98" s="70">
        <f t="shared" si="2"/>
        <v>0</v>
      </c>
    </row>
    <row r="99" spans="1:6" ht="24.95" customHeight="1" x14ac:dyDescent="0.25">
      <c r="A99" s="40"/>
      <c r="B99" s="43"/>
      <c r="C99" s="2" t="s">
        <v>33</v>
      </c>
      <c r="D99" s="15">
        <v>1</v>
      </c>
      <c r="E99" s="71"/>
      <c r="F99" s="72">
        <f t="shared" si="2"/>
        <v>0</v>
      </c>
    </row>
    <row r="100" spans="1:6" ht="24.95" customHeight="1" x14ac:dyDescent="0.25">
      <c r="A100" s="40"/>
      <c r="B100" s="43"/>
      <c r="C100" s="2" t="s">
        <v>34</v>
      </c>
      <c r="D100" s="15">
        <v>1</v>
      </c>
      <c r="E100" s="71"/>
      <c r="F100" s="72">
        <f t="shared" si="2"/>
        <v>0</v>
      </c>
    </row>
    <row r="101" spans="1:6" ht="24.95" customHeight="1" x14ac:dyDescent="0.25">
      <c r="A101" s="40"/>
      <c r="B101" s="43"/>
      <c r="C101" s="2" t="s">
        <v>35</v>
      </c>
      <c r="D101" s="15">
        <v>1</v>
      </c>
      <c r="E101" s="71"/>
      <c r="F101" s="72">
        <f t="shared" si="2"/>
        <v>0</v>
      </c>
    </row>
    <row r="102" spans="1:6" ht="24.95" customHeight="1" x14ac:dyDescent="0.25">
      <c r="A102" s="40"/>
      <c r="B102" s="43"/>
      <c r="C102" s="2" t="s">
        <v>36</v>
      </c>
      <c r="D102" s="15">
        <v>1</v>
      </c>
      <c r="E102" s="71"/>
      <c r="F102" s="72">
        <f t="shared" si="2"/>
        <v>0</v>
      </c>
    </row>
    <row r="103" spans="1:6" ht="24.95" customHeight="1" x14ac:dyDescent="0.25">
      <c r="A103" s="40"/>
      <c r="B103" s="43"/>
      <c r="C103" s="2" t="s">
        <v>37</v>
      </c>
      <c r="D103" s="15">
        <v>1</v>
      </c>
      <c r="E103" s="71"/>
      <c r="F103" s="72">
        <f t="shared" si="2"/>
        <v>0</v>
      </c>
    </row>
    <row r="104" spans="1:6" ht="24.95" customHeight="1" x14ac:dyDescent="0.25">
      <c r="A104" s="40"/>
      <c r="B104" s="43"/>
      <c r="C104" s="2" t="s">
        <v>38</v>
      </c>
      <c r="D104" s="15">
        <v>1</v>
      </c>
      <c r="E104" s="71"/>
      <c r="F104" s="72">
        <f t="shared" si="2"/>
        <v>0</v>
      </c>
    </row>
    <row r="105" spans="1:6" ht="24.95" customHeight="1" x14ac:dyDescent="0.25">
      <c r="A105" s="40"/>
      <c r="B105" s="43"/>
      <c r="C105" s="2" t="s">
        <v>39</v>
      </c>
      <c r="D105" s="15">
        <v>1</v>
      </c>
      <c r="E105" s="71"/>
      <c r="F105" s="72">
        <f t="shared" si="2"/>
        <v>0</v>
      </c>
    </row>
    <row r="106" spans="1:6" ht="24.95" customHeight="1" thickBot="1" x14ac:dyDescent="0.3">
      <c r="A106" s="41"/>
      <c r="B106" s="44"/>
      <c r="C106" s="3" t="s">
        <v>40</v>
      </c>
      <c r="D106" s="16">
        <v>1</v>
      </c>
      <c r="E106" s="73"/>
      <c r="F106" s="74">
        <f t="shared" si="2"/>
        <v>0</v>
      </c>
    </row>
    <row r="107" spans="1:6" ht="24.95" customHeight="1" thickBot="1" x14ac:dyDescent="0.3">
      <c r="A107" s="34">
        <v>19</v>
      </c>
      <c r="B107" s="49" t="s">
        <v>77</v>
      </c>
      <c r="C107" s="50"/>
      <c r="D107" s="19">
        <v>2</v>
      </c>
      <c r="E107" s="77"/>
      <c r="F107" s="78">
        <f t="shared" ref="F107:F128" si="3">D107*E107</f>
        <v>0</v>
      </c>
    </row>
    <row r="108" spans="1:6" ht="24.95" customHeight="1" x14ac:dyDescent="0.25">
      <c r="A108" s="51">
        <v>20</v>
      </c>
      <c r="B108" s="52" t="s">
        <v>44</v>
      </c>
      <c r="C108" s="5" t="s">
        <v>61</v>
      </c>
      <c r="D108" s="17">
        <v>2800</v>
      </c>
      <c r="E108" s="75"/>
      <c r="F108" s="70">
        <f t="shared" si="3"/>
        <v>0</v>
      </c>
    </row>
    <row r="109" spans="1:6" ht="24.95" customHeight="1" x14ac:dyDescent="0.25">
      <c r="A109" s="40"/>
      <c r="B109" s="43"/>
      <c r="C109" s="2" t="s">
        <v>60</v>
      </c>
      <c r="D109" s="15">
        <v>20</v>
      </c>
      <c r="E109" s="71"/>
      <c r="F109" s="72">
        <f t="shared" si="3"/>
        <v>0</v>
      </c>
    </row>
    <row r="110" spans="1:6" ht="24.95" customHeight="1" thickBot="1" x14ac:dyDescent="0.3">
      <c r="A110" s="47"/>
      <c r="B110" s="48"/>
      <c r="C110" s="4" t="s">
        <v>59</v>
      </c>
      <c r="D110" s="18">
        <v>5</v>
      </c>
      <c r="E110" s="76"/>
      <c r="F110" s="74">
        <f t="shared" si="3"/>
        <v>0</v>
      </c>
    </row>
    <row r="111" spans="1:6" ht="24.95" customHeight="1" x14ac:dyDescent="0.25">
      <c r="A111" s="39">
        <v>21</v>
      </c>
      <c r="B111" s="42" t="s">
        <v>45</v>
      </c>
      <c r="C111" s="1" t="s">
        <v>15</v>
      </c>
      <c r="D111" s="14">
        <v>1</v>
      </c>
      <c r="E111" s="69"/>
      <c r="F111" s="70">
        <f t="shared" si="3"/>
        <v>0</v>
      </c>
    </row>
    <row r="112" spans="1:6" ht="24.95" customHeight="1" x14ac:dyDescent="0.25">
      <c r="A112" s="40"/>
      <c r="B112" s="43"/>
      <c r="C112" s="2" t="s">
        <v>16</v>
      </c>
      <c r="D112" s="15">
        <v>1</v>
      </c>
      <c r="E112" s="71"/>
      <c r="F112" s="72">
        <f t="shared" si="3"/>
        <v>0</v>
      </c>
    </row>
    <row r="113" spans="1:6" ht="24.95" customHeight="1" x14ac:dyDescent="0.25">
      <c r="A113" s="40"/>
      <c r="B113" s="43"/>
      <c r="C113" s="2" t="s">
        <v>17</v>
      </c>
      <c r="D113" s="15">
        <v>1</v>
      </c>
      <c r="E113" s="71"/>
      <c r="F113" s="72">
        <f t="shared" si="3"/>
        <v>0</v>
      </c>
    </row>
    <row r="114" spans="1:6" ht="24.95" customHeight="1" x14ac:dyDescent="0.25">
      <c r="A114" s="40"/>
      <c r="B114" s="43"/>
      <c r="C114" s="2" t="s">
        <v>18</v>
      </c>
      <c r="D114" s="15">
        <v>1</v>
      </c>
      <c r="E114" s="71"/>
      <c r="F114" s="72">
        <f t="shared" si="3"/>
        <v>0</v>
      </c>
    </row>
    <row r="115" spans="1:6" ht="24.95" customHeight="1" x14ac:dyDescent="0.25">
      <c r="A115" s="40"/>
      <c r="B115" s="43"/>
      <c r="C115" s="2" t="s">
        <v>19</v>
      </c>
      <c r="D115" s="15">
        <v>1</v>
      </c>
      <c r="E115" s="71"/>
      <c r="F115" s="72">
        <f t="shared" si="3"/>
        <v>0</v>
      </c>
    </row>
    <row r="116" spans="1:6" ht="24.95" customHeight="1" thickBot="1" x14ac:dyDescent="0.3">
      <c r="A116" s="41"/>
      <c r="B116" s="44"/>
      <c r="C116" s="3" t="s">
        <v>20</v>
      </c>
      <c r="D116" s="16">
        <v>1</v>
      </c>
      <c r="E116" s="73"/>
      <c r="F116" s="74">
        <f t="shared" si="3"/>
        <v>0</v>
      </c>
    </row>
    <row r="117" spans="1:6" ht="24.95" customHeight="1" x14ac:dyDescent="0.25">
      <c r="A117" s="39">
        <v>22</v>
      </c>
      <c r="B117" s="42" t="s">
        <v>46</v>
      </c>
      <c r="C117" s="1" t="s">
        <v>26</v>
      </c>
      <c r="D117" s="14">
        <v>2</v>
      </c>
      <c r="E117" s="69"/>
      <c r="F117" s="70">
        <f t="shared" si="3"/>
        <v>0</v>
      </c>
    </row>
    <row r="118" spans="1:6" ht="24.95" customHeight="1" x14ac:dyDescent="0.25">
      <c r="A118" s="40"/>
      <c r="B118" s="43"/>
      <c r="C118" s="2" t="s">
        <v>27</v>
      </c>
      <c r="D118" s="15">
        <v>1</v>
      </c>
      <c r="E118" s="71"/>
      <c r="F118" s="72">
        <f t="shared" si="3"/>
        <v>0</v>
      </c>
    </row>
    <row r="119" spans="1:6" ht="24.95" customHeight="1" x14ac:dyDescent="0.25">
      <c r="A119" s="40"/>
      <c r="B119" s="43"/>
      <c r="C119" s="2" t="s">
        <v>28</v>
      </c>
      <c r="D119" s="15">
        <v>2</v>
      </c>
      <c r="E119" s="71"/>
      <c r="F119" s="72">
        <f t="shared" si="3"/>
        <v>0</v>
      </c>
    </row>
    <row r="120" spans="1:6" ht="24.95" customHeight="1" thickBot="1" x14ac:dyDescent="0.3">
      <c r="A120" s="41"/>
      <c r="B120" s="44"/>
      <c r="C120" s="4" t="s">
        <v>29</v>
      </c>
      <c r="D120" s="18">
        <v>1</v>
      </c>
      <c r="E120" s="76"/>
      <c r="F120" s="81">
        <f t="shared" si="3"/>
        <v>0</v>
      </c>
    </row>
    <row r="121" spans="1:6" ht="24.95" customHeight="1" x14ac:dyDescent="0.25">
      <c r="A121" s="39">
        <v>23</v>
      </c>
      <c r="B121" s="42" t="s">
        <v>78</v>
      </c>
      <c r="C121" s="1" t="s">
        <v>47</v>
      </c>
      <c r="D121" s="31">
        <v>1</v>
      </c>
      <c r="E121" s="69"/>
      <c r="F121" s="70">
        <f t="shared" si="3"/>
        <v>0</v>
      </c>
    </row>
    <row r="122" spans="1:6" ht="24.95" customHeight="1" x14ac:dyDescent="0.25">
      <c r="A122" s="40"/>
      <c r="B122" s="43"/>
      <c r="C122" s="2" t="s">
        <v>48</v>
      </c>
      <c r="D122" s="32">
        <v>1</v>
      </c>
      <c r="E122" s="71"/>
      <c r="F122" s="72">
        <f t="shared" si="3"/>
        <v>0</v>
      </c>
    </row>
    <row r="123" spans="1:6" ht="24.95" customHeight="1" x14ac:dyDescent="0.25">
      <c r="A123" s="40"/>
      <c r="B123" s="43"/>
      <c r="C123" s="2" t="s">
        <v>49</v>
      </c>
      <c r="D123" s="32">
        <v>1</v>
      </c>
      <c r="E123" s="71"/>
      <c r="F123" s="72">
        <f t="shared" si="3"/>
        <v>0</v>
      </c>
    </row>
    <row r="124" spans="1:6" ht="24.95" customHeight="1" x14ac:dyDescent="0.25">
      <c r="A124" s="40"/>
      <c r="B124" s="43"/>
      <c r="C124" s="2" t="s">
        <v>50</v>
      </c>
      <c r="D124" s="32">
        <v>1</v>
      </c>
      <c r="E124" s="71"/>
      <c r="F124" s="72">
        <f t="shared" si="3"/>
        <v>0</v>
      </c>
    </row>
    <row r="125" spans="1:6" ht="24.95" customHeight="1" x14ac:dyDescent="0.25">
      <c r="A125" s="40"/>
      <c r="B125" s="43"/>
      <c r="C125" s="2" t="s">
        <v>67</v>
      </c>
      <c r="D125" s="32">
        <v>1</v>
      </c>
      <c r="E125" s="71"/>
      <c r="F125" s="72">
        <f t="shared" si="3"/>
        <v>0</v>
      </c>
    </row>
    <row r="126" spans="1:6" ht="24.95" customHeight="1" thickBot="1" x14ac:dyDescent="0.3">
      <c r="A126" s="47"/>
      <c r="B126" s="48"/>
      <c r="C126" s="4" t="s">
        <v>68</v>
      </c>
      <c r="D126" s="33">
        <v>1</v>
      </c>
      <c r="E126" s="76"/>
      <c r="F126" s="81">
        <f t="shared" si="3"/>
        <v>0</v>
      </c>
    </row>
    <row r="127" spans="1:6" ht="24.95" customHeight="1" x14ac:dyDescent="0.25">
      <c r="A127" s="63">
        <v>24</v>
      </c>
      <c r="B127" s="65" t="s">
        <v>58</v>
      </c>
      <c r="C127" s="1" t="s">
        <v>69</v>
      </c>
      <c r="D127" s="14">
        <v>1</v>
      </c>
      <c r="E127" s="69"/>
      <c r="F127" s="70">
        <f>D127*E127</f>
        <v>0</v>
      </c>
    </row>
    <row r="128" spans="1:6" ht="24.95" customHeight="1" thickBot="1" x14ac:dyDescent="0.3">
      <c r="A128" s="64"/>
      <c r="B128" s="66"/>
      <c r="C128" s="3" t="s">
        <v>70</v>
      </c>
      <c r="D128" s="16">
        <v>1</v>
      </c>
      <c r="E128" s="73"/>
      <c r="F128" s="74">
        <f t="shared" si="3"/>
        <v>0</v>
      </c>
    </row>
    <row r="129" spans="1:6" ht="24.95" customHeight="1" thickBot="1" x14ac:dyDescent="0.3">
      <c r="A129" s="25">
        <v>25</v>
      </c>
      <c r="B129" s="53" t="s">
        <v>71</v>
      </c>
      <c r="C129" s="54"/>
      <c r="D129" s="54"/>
      <c r="E129" s="55"/>
      <c r="F129" s="82">
        <f>SUM(F22:F128)</f>
        <v>0</v>
      </c>
    </row>
    <row r="130" spans="1:6" ht="24.95" customHeight="1" x14ac:dyDescent="0.2">
      <c r="D130" s="36"/>
    </row>
    <row r="131" spans="1:6" ht="15.75" x14ac:dyDescent="0.25">
      <c r="D131" s="37" t="s">
        <v>79</v>
      </c>
    </row>
    <row r="132" spans="1:6" ht="15.75" x14ac:dyDescent="0.25">
      <c r="D132" s="37" t="s">
        <v>80</v>
      </c>
    </row>
  </sheetData>
  <mergeCells count="55">
    <mergeCell ref="A2:F2"/>
    <mergeCell ref="B34:C34"/>
    <mergeCell ref="A127:A128"/>
    <mergeCell ref="B127:B128"/>
    <mergeCell ref="B28:B30"/>
    <mergeCell ref="A15:F15"/>
    <mergeCell ref="A25:A27"/>
    <mergeCell ref="B25:B27"/>
    <mergeCell ref="A55:A60"/>
    <mergeCell ref="A43:A48"/>
    <mergeCell ref="B43:B48"/>
    <mergeCell ref="A49:A54"/>
    <mergeCell ref="B71:B79"/>
    <mergeCell ref="A71:A79"/>
    <mergeCell ref="B62:B65"/>
    <mergeCell ref="A66:A69"/>
    <mergeCell ref="B129:E129"/>
    <mergeCell ref="A10:F10"/>
    <mergeCell ref="A4:F4"/>
    <mergeCell ref="A5:F5"/>
    <mergeCell ref="A6:F6"/>
    <mergeCell ref="A9:F9"/>
    <mergeCell ref="A11:F11"/>
    <mergeCell ref="A13:F13"/>
    <mergeCell ref="B22:B24"/>
    <mergeCell ref="A28:A30"/>
    <mergeCell ref="B36:C36"/>
    <mergeCell ref="B35:C35"/>
    <mergeCell ref="A31:A33"/>
    <mergeCell ref="B31:B33"/>
    <mergeCell ref="A17:F18"/>
    <mergeCell ref="A22:A24"/>
    <mergeCell ref="A121:A126"/>
    <mergeCell ref="B121:B126"/>
    <mergeCell ref="B117:B120"/>
    <mergeCell ref="B66:B69"/>
    <mergeCell ref="A37:A42"/>
    <mergeCell ref="B37:B42"/>
    <mergeCell ref="B55:B60"/>
    <mergeCell ref="B61:C61"/>
    <mergeCell ref="B49:B54"/>
    <mergeCell ref="A89:A97"/>
    <mergeCell ref="B107:C107"/>
    <mergeCell ref="A108:A110"/>
    <mergeCell ref="B108:B110"/>
    <mergeCell ref="A111:A116"/>
    <mergeCell ref="B111:B116"/>
    <mergeCell ref="A117:A120"/>
    <mergeCell ref="A80:A88"/>
    <mergeCell ref="B80:B88"/>
    <mergeCell ref="A62:A65"/>
    <mergeCell ref="B70:C70"/>
    <mergeCell ref="A98:A106"/>
    <mergeCell ref="B98:B106"/>
    <mergeCell ref="B89:B97"/>
  </mergeCells>
  <phoneticPr fontId="5" type="noConversion"/>
  <pageMargins left="0.78740157480314965" right="0.78740157480314965" top="0.78740157480314965" bottom="0.78740157480314965" header="0.31496062992125984" footer="0.31496062992125984"/>
  <pageSetup paperSize="9" scale="91" orientation="portrait" r:id="rId1"/>
  <headerFooter>
    <oddFooter>Strona &amp;P z &amp;N</oddFooter>
  </headerFooter>
  <rowBreaks count="2" manualBreakCount="2">
    <brk id="65" max="16383" man="1"/>
    <brk id="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AF59C6893D8E4A9D8E5FF512D4FB40" ma:contentTypeVersion="13" ma:contentTypeDescription="Utwórz nowy dokument." ma:contentTypeScope="" ma:versionID="8deac9eb7938c39ae61ab5799a41016b">
  <xsd:schema xmlns:xsd="http://www.w3.org/2001/XMLSchema" xmlns:xs="http://www.w3.org/2001/XMLSchema" xmlns:p="http://schemas.microsoft.com/office/2006/metadata/properties" xmlns:ns3="48c2e1cc-ba45-497e-bcef-fd5fbcfa1638" xmlns:ns4="dd0f2a73-7b8f-45b3-9f10-ba94df42b276" targetNamespace="http://schemas.microsoft.com/office/2006/metadata/properties" ma:root="true" ma:fieldsID="2b141158ea73f4f1dd54866262b99355" ns3:_="" ns4:_="">
    <xsd:import namespace="48c2e1cc-ba45-497e-bcef-fd5fbcfa1638"/>
    <xsd:import namespace="dd0f2a73-7b8f-45b3-9f10-ba94df42b2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1cc-ba45-497e-bcef-fd5fbcfa16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f2a73-7b8f-45b3-9f10-ba94df42b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F2DBB-3B29-42AC-82A9-AEF3CCD5E12E}">
  <ds:schemaRefs>
    <ds:schemaRef ds:uri="dd0f2a73-7b8f-45b3-9f10-ba94df42b276"/>
    <ds:schemaRef ds:uri="http://purl.org/dc/elements/1.1/"/>
    <ds:schemaRef ds:uri="http://schemas.microsoft.com/office/2006/metadata/properties"/>
    <ds:schemaRef ds:uri="48c2e1cc-ba45-497e-bcef-fd5fbcfa163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EA8EF1-D104-4332-9D53-D0F5802EC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2e1cc-ba45-497e-bcef-fd5fbcfa1638"/>
    <ds:schemaRef ds:uri="dd0f2a73-7b8f-45b3-9f10-ba94df42b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B84640-B3CC-4EBA-84D6-7CE8E1DB8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Szczepańska-Kaup Marzena</dc:creator>
  <cp:lastModifiedBy>czajae</cp:lastModifiedBy>
  <cp:lastPrinted>2022-06-08T12:20:55Z</cp:lastPrinted>
  <dcterms:created xsi:type="dcterms:W3CDTF">2019-07-17T06:57:34Z</dcterms:created>
  <dcterms:modified xsi:type="dcterms:W3CDTF">2023-11-24T08:14:25Z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0x010100ABAF59C6893D8E4A9D8E5FF512D4FB40</vt:lpwstr>
  </property>
</Properties>
</file>